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FELIPE RESTREPO\Desktop\AND\PAAC\Monitoreo Plan de Acción PAAC\"/>
    </mc:Choice>
  </mc:AlternateContent>
  <xr:revisionPtr revIDLastSave="0" documentId="13_ncr:1_{CDB4B7FA-4498-4B91-A96E-96E948181016}" xr6:coauthVersionLast="45" xr6:coauthVersionMax="45" xr10:uidLastSave="{00000000-0000-0000-0000-000000000000}"/>
  <bookViews>
    <workbookView xWindow="-120" yWindow="-120" windowWidth="19440" windowHeight="11640" xr2:uid="{E1E3967C-C1D4-4B76-A45C-0203C74F1548}"/>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2" i="1" l="1"/>
</calcChain>
</file>

<file path=xl/sharedStrings.xml><?xml version="1.0" encoding="utf-8"?>
<sst xmlns="http://schemas.openxmlformats.org/spreadsheetml/2006/main" count="143" uniqueCount="137">
  <si>
    <t>Proceso: Direccionamiento Estratégico
PLAN DE ACCIÓN MATRIZ PAAC 2021 
Versión: 1</t>
  </si>
  <si>
    <t>Vigencia: 2021 - Enero 2022</t>
  </si>
  <si>
    <t>La Corporación Agencia Nacional de Gobierno Digital comprometida con la lucha contra la corrupción y el fomento de la integridad pública, ha diseñado el Plan de Acción para la implementación del Plan Anticorrupción y de Atención al Ciudadano – PAAC para la vigencia 2021, que busca promover la transparencia y disminuir los riesgos de corrupción, siendo éste integrado por cinco (5) componentes: Gestión del Riesgo de Corrupción, Racionalización de Trámites y Servicios, Rendición de Cuentas, Atención al Ciudadano y Transparencia y Acceso a la Información, según lo establece la Función Pública.</t>
  </si>
  <si>
    <t>COMPONENTE</t>
  </si>
  <si>
    <t>SUBCOMPONENTE</t>
  </si>
  <si>
    <t>No.</t>
  </si>
  <si>
    <t>ACTIVIDAD</t>
  </si>
  <si>
    <t xml:space="preserve">RESPONSABLE </t>
  </si>
  <si>
    <t>FECHA PROGRAMADA PARA INICIAR LA ACTIVIDAD</t>
  </si>
  <si>
    <t>Gestión del Riesgo de Corrupción</t>
  </si>
  <si>
    <t>Política de Administración del Riesgo</t>
  </si>
  <si>
    <t>1.1.1</t>
  </si>
  <si>
    <t xml:space="preserve">Elaborar los planes de tratamiento de los riegos de la Agencia (riesgos de gestión, riesgos de seguridad y privacidad de la información y riesgos operativos en el marco de los proyectos) en el marco de la implementación de la Política de Gestión Integral del Riesgo </t>
  </si>
  <si>
    <t>Áreas de la AND
(Líderes de Proceso)</t>
  </si>
  <si>
    <t>1.1.2</t>
  </si>
  <si>
    <t xml:space="preserve">Llevar a cabo la valoración de controles y seguimiento a la implementación de los planes de tratamiento de riesgos de la Agencia (riesgos de gestión, riesgos de seguridad y privacidad de la información y riesgos operativos en el marco de los proyectos) en el marco de la implementación de la Política de Gestión Integral del Riesgo </t>
  </si>
  <si>
    <t>Dirección
(Profesional de Planeación y Profesional Control Interno)}</t>
  </si>
  <si>
    <t>Construcción, consulta y divulgación del Mapa de Riesgos de Corrupción</t>
  </si>
  <si>
    <t>1.2.1</t>
  </si>
  <si>
    <t>Actualizar y publicar para consulta a colaboradores y grupos de interés la Matriz de Riesgos de Corrupción de la AND (identificación, análisis y evaluación de riesgos por proceso) para la vigencia 2021</t>
  </si>
  <si>
    <t>Todas las Subdirecciones
Dirección ( Profesional de comunicaciones)</t>
  </si>
  <si>
    <t>Monitoreo, revisión y seguimiento</t>
  </si>
  <si>
    <t>1.3.1</t>
  </si>
  <si>
    <t>Llevar a cabo la valoración de controles y seguimiento a la implementación de los planes de tratamiento de riesgos de corrupción de a Agencia</t>
  </si>
  <si>
    <t>Dirección
(Profesional de Planeación y Profesional Control Interno)</t>
  </si>
  <si>
    <t>Racionalización de Trámites y Servicios</t>
  </si>
  <si>
    <t>Priorización de servicios
(fase 2)</t>
  </si>
  <si>
    <t>2.1.1</t>
  </si>
  <si>
    <t>Divulgar el portaforio de servicios de la AND a colaboradores y grupos de valor e interés</t>
  </si>
  <si>
    <t>Dirección
(Profesional de comunicaciones)</t>
  </si>
  <si>
    <t>Racionalización de trámites
(fase 3)</t>
  </si>
  <si>
    <t>2.2.1</t>
  </si>
  <si>
    <t>Identificar y definir la necesidad de generación de trámites u opas en el marco de la Prestación de Servicios Ciudadanos Digitales (autenticación digital y carpeta ciudadana)</t>
  </si>
  <si>
    <t>Subdirección de Servicios Ciudadanos Digitales</t>
  </si>
  <si>
    <t>Rendición de cuentas</t>
  </si>
  <si>
    <t>Información de calidad y en lenguaje comprensible</t>
  </si>
  <si>
    <t>3.1.1</t>
  </si>
  <si>
    <t xml:space="preserve">Publicar en la página web de la AND la información pendiente de la sección de transparencia y acceso a la información, de acuerdo con los resultados del seguimiento al Índice de Transparencia ITA de la vigencia 2020 </t>
  </si>
  <si>
    <t>Dirección
(Profesional Planeación, Profesional de Comunicaciones, Profesional de control interno)
Subdirección Administrativa y Financiera
(Gestión Documental)</t>
  </si>
  <si>
    <t>Diálogo de doble vía con la ciudadanía y sus organizaciones.</t>
  </si>
  <si>
    <t>3.2.1.</t>
  </si>
  <si>
    <t xml:space="preserve">Participar en eventos, foros, actividades académicas, etc. en los cuales se divulgue información de interés público sobre la Entidad </t>
  </si>
  <si>
    <t>3.2.2</t>
  </si>
  <si>
    <t>Divulgar información de la AND en redes sociales de la Entidad como medio de diálogo con la ciudadanía y grupos de interés.</t>
  </si>
  <si>
    <t>Incentivos para motivar la cultura de la rendición</t>
  </si>
  <si>
    <t>3.3.1</t>
  </si>
  <si>
    <t>Implementar el plan de acción asociado a la estrategia de Rendición de cuentas incluyendo la generación de incentivos para motivar la cultura de rendición</t>
  </si>
  <si>
    <t>Dirección
(Profesional de comunicaciones)
Subdirección Administrativa y Financiera 
(Profesional de Talento Humano)</t>
  </si>
  <si>
    <t>Evaluación y retroalimentación a la gestión institucional</t>
  </si>
  <si>
    <t>3.4.1</t>
  </si>
  <si>
    <t>Hacer seguimiento a los resultados de la medición de indicadores de gestión de todos los procesos de la AND</t>
  </si>
  <si>
    <t>Atención al Ciudadano</t>
  </si>
  <si>
    <t>Estructura administrativa y direccionamiento estratégico.</t>
  </si>
  <si>
    <t>4.1.1</t>
  </si>
  <si>
    <t>Hacer seguimiento a la implementación del Plan Estratégico de Grupos de interés aprobado por el Comité Institucional de Gestión y Desempeño</t>
  </si>
  <si>
    <t>Dirección (Profesional de Comunicaciones y Profesional de Control Interno)</t>
  </si>
  <si>
    <t>Fortalecimiento de los canales de atención</t>
  </si>
  <si>
    <t>4.2.1</t>
  </si>
  <si>
    <t>Hacer seguimiento y análisis de datos de las Peticiones, Quejas, Reclamos, Sugerencias y Denuncias recibidas en la AND durante la vigencia 2021</t>
  </si>
  <si>
    <t>Subdirección Jurídica</t>
  </si>
  <si>
    <t>Talento Humano</t>
  </si>
  <si>
    <t>4.3.1</t>
  </si>
  <si>
    <t>Incorporar los temas asociados al Plan Estratégico de Grupos de interés en el Plan de Capacitación de la AND para 2021 y hacer seguimiento a su implementación</t>
  </si>
  <si>
    <t>Dirección (Profesional de comunicaciones)
Subdirección Administrativa y Financiera
(Profesional de Talento Humano)</t>
  </si>
  <si>
    <t>Relacionamiento con el Ciudadano</t>
  </si>
  <si>
    <t>4.4.1</t>
  </si>
  <si>
    <t xml:space="preserve">Realizar encuesta de percepción de servicios asociados al proceso de Gestión de Proyectos de Ciencia, Tecnología e Innovación aplicada </t>
  </si>
  <si>
    <t>Subdirección de Desarrollo
Subdirección de SCD
(Profesional uso y apropiación)</t>
  </si>
  <si>
    <t xml:space="preserve">Transparencia y Acceso a la Información </t>
  </si>
  <si>
    <t xml:space="preserve"> Lineamientos Transparencia Activa</t>
  </si>
  <si>
    <t>5.1.1</t>
  </si>
  <si>
    <t>Lineamientos Transparencia Pasiva</t>
  </si>
  <si>
    <t>5.2.1</t>
  </si>
  <si>
    <t>Verificar la implementación de la Política de Tratamiento de Datos Personales en la AND</t>
  </si>
  <si>
    <t>Subdirección Jurídica
(Oficial de Protección de Datos Personales)</t>
  </si>
  <si>
    <t>Elaboración de Instrumentos de Gestión de la Información</t>
  </si>
  <si>
    <t>5.3.1</t>
  </si>
  <si>
    <t xml:space="preserve">Verificar la implementación de la Política de Gestión Documental en la AND </t>
  </si>
  <si>
    <t>Subdirección Administrativa y Financiera
(Profesional de Gestión Documental)</t>
  </si>
  <si>
    <t>Criterio diferencial de accesibilidad</t>
  </si>
  <si>
    <t>5.4.1</t>
  </si>
  <si>
    <t>Implementar las acciones requeridas para dar cumplimiento e los criterios de accesibilidad y uso de la página Web de la AND, de acuerdo con los resultados de la verificación realizada por Control interno y el equipo de gestión de TI</t>
  </si>
  <si>
    <t>Dirección
(Equipo de TI)</t>
  </si>
  <si>
    <t>Monitoreo del Acceso a la
Información Pública</t>
  </si>
  <si>
    <t>5.5.1</t>
  </si>
  <si>
    <t>Elaborar el informe de los resultados de la implementación de las estrategias asociadas en el Plan Estratégico de Grupos de Interérs</t>
  </si>
  <si>
    <t>Dirección (Profesional de Comunicaciones)</t>
  </si>
  <si>
    <t>Matriz de riesgos con planes de tratamiento definidos</t>
  </si>
  <si>
    <t>Matriz de riesgos con valoración de controles y seguimiento a la implementación de planes de tratamiento</t>
  </si>
  <si>
    <t>PRODUCTO</t>
  </si>
  <si>
    <t>Matriz de riesgos de corrupción 2021 publicada para observaciones</t>
  </si>
  <si>
    <t>Matriz de riesgos de corrupción con valoración de controles y seguimiento a la implementación de planes de tratamiento</t>
  </si>
  <si>
    <t>Portafolio de servicios de la AND divulgado</t>
  </si>
  <si>
    <t>Lineamiento definido frente a la generación de trámites u opas en el marco de la prestación de SCD</t>
  </si>
  <si>
    <t>Sección de Transparencia y acceso a la infornación de la página web con toda la inforamción requerida, publicada</t>
  </si>
  <si>
    <t>Informe con eventos, actividades, etc en los que la Agencia participa y divulga su gestión</t>
  </si>
  <si>
    <t>Información institucional divulgada en redes sociales</t>
  </si>
  <si>
    <t>Plan de acción de la estrategia de rendición de cuentas implementado</t>
  </si>
  <si>
    <t>Seguimiento de la medición de indicadores de gestión por proceso</t>
  </si>
  <si>
    <t>Dirección 
Subdirecciones
(Líderes de proceso)</t>
  </si>
  <si>
    <t>Seguimiento a la implementación del Plan Estratégico de grupos de interés</t>
  </si>
  <si>
    <t>Informe de PQRSD semestral</t>
  </si>
  <si>
    <t>Plan de capacitaciones de la AND con temas asociados a las estrategias del Plan Estratégico de Grupos de interés</t>
  </si>
  <si>
    <t>Encuesta de percepción aplicada junto con el análisis de los resultados</t>
  </si>
  <si>
    <t xml:space="preserve">Mantener actualizadoa la sección de Tansparencia y Acceso a la Información de la AND </t>
  </si>
  <si>
    <t>Política de tratamiento de datos personales implementada</t>
  </si>
  <si>
    <t>Política de Gestión Documental implementada</t>
  </si>
  <si>
    <t>Página web de la AND cumpliendo los criterios de accesibilidad y usabilidad</t>
  </si>
  <si>
    <t>Informe de implementación de las estrategias del Plan Estratégico de Grupos de interés</t>
  </si>
  <si>
    <t>Integridad</t>
  </si>
  <si>
    <t>6.1.1</t>
  </si>
  <si>
    <t>Implementar el Plan para la Estrategia de Gestión de Conflictos de interés en la entidad</t>
  </si>
  <si>
    <t>Informe de implementación de la estrategia de Conflicto de interés</t>
  </si>
  <si>
    <t>Subdirección Administrativa y Financiera 
(Profesional de Talento Humano)
Subdirección Jurídica</t>
  </si>
  <si>
    <t>Iniciativas Adicionales</t>
  </si>
  <si>
    <t>Versión: 2</t>
  </si>
  <si>
    <t>Avance cualitativo a 30 de junio de 2021</t>
  </si>
  <si>
    <t>Se cuenta con el 100% de los Planes de tratamientos de riesgos de gestión.</t>
  </si>
  <si>
    <t>Se inicio la valoración de controles junto a Control Interno y Planeación</t>
  </si>
  <si>
    <t>Una vez terminada la valoración de controles y seguimientos a los riesgos de corrupción y gestión, se publicará la matriz para análisis y evaluación de los diferentes grupos de interés.</t>
  </si>
  <si>
    <t>Se realizan cambios en las piezas y se proyecta iniciar esta implementación a mediados del mes de agosto.</t>
  </si>
  <si>
    <t>A junio de 2021, ya se realizó el lanzamiento de los SCD de CCD y AD, para los cuales el ciudadano puede ingresar, a dichos servicios, directamente a través del Portal GOV.CO (sin tramites u OPAS adicionales con la AND).</t>
  </si>
  <si>
    <t>Esta actividad no reporta avance a la fecha de revisión, se requiere un perfil profesional para el desarrollo de la Página Web</t>
  </si>
  <si>
    <t>Se publica durante el mes de julio información relacionada a los Servicios Ciudadanos Digitales.</t>
  </si>
  <si>
    <t>Se prevvé adelantar esta actividad a finales del mes de agosto.</t>
  </si>
  <si>
    <t>Esta actividad no reporta avance a la fecha de revisión</t>
  </si>
  <si>
    <t>Se adelanta la implementación de la campaña de comnicación dirigida desde MinTic "Ls vueltas que da la vida".</t>
  </si>
  <si>
    <t>A junio 2021: Se realizó el informe de Peticiones, Quejas, Reclamos y Sugerencias (PQRS), correspondiente al primer semestre de 2021, en el cual se realiza el reporte de los PQRS recibidas y atendidas por Agencia Nacional Digital durante el periodo comprendido entre el 1° de enero y el 30 de junio de 2021, con el fin de determinar la oportunidad de las respuestas y formular las recomendaciones a los responsables de los procesos, que conlleven al mejoramiento continuo de la Entidad y con ellas, a afianzar la confianza del ciudadano en la Agencia y en los Servicios Ciudadanos Digitales.</t>
  </si>
  <si>
    <t>Se desarrolla la capacitación "Canales de Comunicación" y de "Transformación Digital".</t>
  </si>
  <si>
    <t>A junio 2021: se adelanta la consolidación de resultados de acuerdo a la encuestas implementadas. Dicha información se tiene prevista entregar al 20 de julio del presente año.</t>
  </si>
  <si>
    <t xml:space="preserve">Reporte  Bimestre mayo y  junio 2021: 
1. Apertura del proceso de selección de mínima cuantía con la finalidad de adquirir  la poliza de responsabilidad  civil para amparar los perjuicios patrimoniales y extrapatrimoniales que sufra la AND, como consecuencia de la Responsabilidad Civil originada por Pérdida de Datos.
2. Revisión de Política de tratamiento de datos personales dentro del proceso de Seguridad y Provacidad de la Información.
3. Notificación de alerta presentada a la publicación de la política de tratamiento de datos personaes actualizada, en la página web de la entidad. 
4. Revisión del registro de las bases de datos de la Agencia Nacional Digitial, teniendo en cuenta lo establecido en la ley 1581 de 2021 y lo regulado por la SIC. 
5. Elaboración de estudio previo y minuta del convenio el cual tiene por objeto el intercambio de información y apoyo mutuo en servicios, que favorezca el cumplimiento de las funciones misionales entre la Agencia Nacional Digital y Migración Colombia. 
6. Levantamiento de información para la auditoría tributaria relacionada a la política de protección de datos de la Agencia Nacional Digital. </t>
  </si>
  <si>
    <t xml:space="preserve">A junio de 2021:
 La profesional de Gestión documental ingresó a trabajar en la Entidad desde el 24/05/2021. 
Se realizó la elaboración del Plan Institucional de Archivos (PINAR), el Mapa de ruta y el cronograma de actividades para los años 2021 y 2022. Este se someterá a aprobación de Comité de Gestión y Desempeño, el día 22/07/2021. </t>
  </si>
  <si>
    <t>En reunión con el equipo TI se hizo la aclaración de que no se cuenta con el perfil profesional para  el desarrollo de la página web de la AND,  Administador de Aplicaciones Empresariales.</t>
  </si>
  <si>
    <t>Se proyecta generar este informe hacía mediados de noviembre del presente año.</t>
  </si>
  <si>
    <t>A junio 2021: Capacitación Tramite  bines y rentas SIGEP (142 asistentes, tema que esta incluido en el plan de trabajo.
- Se envía  comunicación a los colaboradores AND,  acerca de la obligatoriedad de diligenciamiento bienes y rentas, acción definida en el plan de trabajo conflicto de interés.
- Igualmente se  construye  campaña  para promover pautas  de prevención conflicto de interés y canal de  notificación  de un posible conflicto de interés al interior de la AND.</t>
  </si>
  <si>
    <t>No se ha presentado hasta el momento.</t>
  </si>
  <si>
    <t>Avance según número de actividades que debían tener algún avance para el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</si>
</sst>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_-* #,##0.00_-;\-* #,##0.00_-;_-* &quot;-&quot;??_-;_-@_-"/>
  </numFmts>
  <fonts count="9" x14ac:knownFonts="1">
    <font>
      <sz val="11"/>
      <color theme="1"/>
      <name val="Calibri"/>
      <family val="2"/>
      <scheme val="minor"/>
    </font>
    <font>
      <sz val="11"/>
      <color theme="1"/>
      <name val="Calibri"/>
      <family val="2"/>
      <scheme val="minor"/>
    </font>
    <font>
      <sz val="11"/>
      <color theme="1"/>
      <name val="Calibri"/>
      <family val="2"/>
    </font>
    <font>
      <b/>
      <sz val="11"/>
      <color theme="0"/>
      <name val="Calibri"/>
      <family val="2"/>
    </font>
    <font>
      <b/>
      <sz val="11"/>
      <color theme="1"/>
      <name val="Calibri"/>
      <family val="2"/>
    </font>
    <font>
      <sz val="11"/>
      <name val="Calibri"/>
      <family val="2"/>
    </font>
    <font>
      <b/>
      <sz val="8"/>
      <color theme="1"/>
      <name val="Calibri"/>
      <family val="2"/>
      <scheme val="minor"/>
    </font>
    <font>
      <sz val="8"/>
      <color theme="1"/>
      <name val="Calibri"/>
      <family val="2"/>
      <scheme val="minor"/>
    </font>
    <font>
      <b/>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8" tint="-0.499984740745262"/>
        <bgColor indexed="64"/>
      </patternFill>
    </fill>
    <fill>
      <patternFill patternType="solid">
        <fgColor rgb="FFFFC000"/>
        <bgColor indexed="64"/>
      </patternFill>
    </fill>
    <fill>
      <patternFill patternType="solid">
        <fgColor theme="7" tint="0.79998168889431442"/>
        <bgColor indexed="64"/>
      </patternFill>
    </fill>
  </fills>
  <borders count="3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theme="5"/>
      </left>
      <right style="thin">
        <color theme="5"/>
      </right>
      <top style="thin">
        <color theme="5"/>
      </top>
      <bottom/>
      <diagonal/>
    </border>
    <border>
      <left style="thin">
        <color theme="5"/>
      </left>
      <right style="thin">
        <color theme="5"/>
      </right>
      <top style="thin">
        <color theme="5"/>
      </top>
      <bottom style="thin">
        <color theme="5"/>
      </bottom>
      <diagonal/>
    </border>
    <border>
      <left style="thin">
        <color theme="5"/>
      </left>
      <right style="thin">
        <color theme="5"/>
      </right>
      <top/>
      <bottom/>
      <diagonal/>
    </border>
    <border>
      <left style="thin">
        <color theme="5"/>
      </left>
      <right style="thin">
        <color theme="5"/>
      </right>
      <top/>
      <bottom style="thin">
        <color theme="5"/>
      </bottom>
      <diagonal/>
    </border>
    <border>
      <left style="thin">
        <color theme="5"/>
      </left>
      <right style="thin">
        <color theme="5"/>
      </right>
      <top style="thin">
        <color theme="5"/>
      </top>
      <bottom style="double">
        <color theme="5"/>
      </bottom>
      <diagonal/>
    </border>
    <border>
      <left style="thin">
        <color theme="9"/>
      </left>
      <right style="thin">
        <color theme="9"/>
      </right>
      <top/>
      <bottom style="double">
        <color theme="9"/>
      </bottom>
      <diagonal/>
    </border>
    <border>
      <left style="thin">
        <color theme="9"/>
      </left>
      <right style="thin">
        <color theme="9"/>
      </right>
      <top style="thin">
        <color theme="5"/>
      </top>
      <bottom/>
      <diagonal/>
    </border>
    <border>
      <left style="thin">
        <color theme="9"/>
      </left>
      <right style="thin">
        <color theme="9"/>
      </right>
      <top style="thin">
        <color theme="5"/>
      </top>
      <bottom style="thin">
        <color rgb="FF92D050"/>
      </bottom>
      <diagonal/>
    </border>
    <border>
      <left style="thin">
        <color theme="9"/>
      </left>
      <right style="thin">
        <color theme="9"/>
      </right>
      <top style="double">
        <color theme="5"/>
      </top>
      <bottom style="thin">
        <color rgb="FF92D050"/>
      </bottom>
      <diagonal/>
    </border>
    <border>
      <left style="thin">
        <color theme="9"/>
      </left>
      <right style="thin">
        <color theme="9"/>
      </right>
      <top style="double">
        <color theme="5"/>
      </top>
      <bottom/>
      <diagonal/>
    </border>
    <border>
      <left style="thin">
        <color theme="9"/>
      </left>
      <right style="thin">
        <color theme="9"/>
      </right>
      <top style="thin">
        <color rgb="FF92D050"/>
      </top>
      <bottom style="double">
        <color theme="9"/>
      </bottom>
      <diagonal/>
    </border>
    <border>
      <left style="thin">
        <color theme="7"/>
      </left>
      <right style="thin">
        <color theme="7"/>
      </right>
      <top style="double">
        <color theme="9"/>
      </top>
      <bottom style="thin">
        <color theme="7"/>
      </bottom>
      <diagonal/>
    </border>
    <border>
      <left style="thin">
        <color theme="7"/>
      </left>
      <right style="thin">
        <color theme="7"/>
      </right>
      <top style="double">
        <color theme="9"/>
      </top>
      <bottom style="thin">
        <color rgb="FFFFC000"/>
      </bottom>
      <diagonal/>
    </border>
    <border>
      <left style="thin">
        <color theme="7"/>
      </left>
      <right style="thin">
        <color theme="7"/>
      </right>
      <top style="thin">
        <color theme="7"/>
      </top>
      <bottom style="thin">
        <color theme="7"/>
      </bottom>
      <diagonal/>
    </border>
    <border>
      <left style="thin">
        <color theme="7"/>
      </left>
      <right style="thin">
        <color theme="7"/>
      </right>
      <top style="thin">
        <color theme="7"/>
      </top>
      <bottom style="double">
        <color theme="7"/>
      </bottom>
      <diagonal/>
    </border>
    <border>
      <left style="thin">
        <color theme="4"/>
      </left>
      <right style="thin">
        <color theme="4"/>
      </right>
      <top style="double">
        <color theme="7"/>
      </top>
      <bottom/>
      <diagonal/>
    </border>
    <border>
      <left style="thin">
        <color theme="4"/>
      </left>
      <right style="thin">
        <color theme="4"/>
      </right>
      <top style="double">
        <color theme="7"/>
      </top>
      <bottom style="thin">
        <color theme="4"/>
      </bottom>
      <diagonal/>
    </border>
    <border>
      <left style="thin">
        <color theme="4"/>
      </left>
      <right style="thin">
        <color theme="4"/>
      </right>
      <top/>
      <bottom/>
      <diagonal/>
    </border>
    <border>
      <left style="thin">
        <color theme="4"/>
      </left>
      <right style="thin">
        <color theme="4"/>
      </right>
      <top style="thin">
        <color theme="4"/>
      </top>
      <bottom style="thin">
        <color theme="4"/>
      </bottom>
      <diagonal/>
    </border>
    <border>
      <left style="thin">
        <color theme="4"/>
      </left>
      <right style="thin">
        <color theme="4"/>
      </right>
      <top/>
      <bottom style="double">
        <color theme="4"/>
      </bottom>
      <diagonal/>
    </border>
    <border>
      <left style="thin">
        <color theme="4"/>
      </left>
      <right style="thin">
        <color theme="4"/>
      </right>
      <top style="thin">
        <color theme="4"/>
      </top>
      <bottom style="double">
        <color theme="4"/>
      </bottom>
      <diagonal/>
    </border>
    <border>
      <left style="thin">
        <color rgb="FFFF0000"/>
      </left>
      <right style="thin">
        <color rgb="FFFF0000"/>
      </right>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diagonal/>
    </border>
    <border>
      <left/>
      <right/>
      <top style="thin">
        <color theme="9" tint="0.39997558519241921"/>
      </top>
      <bottom/>
      <diagonal/>
    </border>
    <border>
      <left style="thin">
        <color rgb="FFFF0000"/>
      </left>
      <right style="thin">
        <color rgb="FFFF0000"/>
      </right>
      <top style="double">
        <color theme="4"/>
      </top>
      <bottom style="thin">
        <color rgb="FFFF0000"/>
      </bottom>
      <diagonal/>
    </border>
    <border>
      <left style="thin">
        <color rgb="FFFF0000"/>
      </left>
      <right style="thin">
        <color rgb="FFFF0000"/>
      </right>
      <top style="thin">
        <color rgb="FFFF0000"/>
      </top>
      <bottom style="thin">
        <color theme="9" tint="-0.499984740745262"/>
      </bottom>
      <diagonal/>
    </border>
    <border>
      <left/>
      <right/>
      <top style="thin">
        <color theme="9" tint="-0.499984740745262"/>
      </top>
      <bottom/>
      <diagonal/>
    </border>
    <border>
      <left style="thin">
        <color theme="9" tint="-0.499984740745262"/>
      </left>
      <right/>
      <top style="thin">
        <color theme="9" tint="-0.499984740745262"/>
      </top>
      <bottom/>
      <diagonal/>
    </border>
    <border>
      <left style="thin">
        <color theme="9" tint="-0.499984740745262"/>
      </left>
      <right/>
      <top style="thin">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thin">
        <color theme="9" tint="-0.499984740745262"/>
      </left>
      <right style="thin">
        <color theme="9" tint="-0.499984740745262"/>
      </right>
      <top style="thin">
        <color theme="9" tint="-0.499984740745262"/>
      </top>
      <bottom/>
      <diagonal/>
    </border>
    <border>
      <left style="thin">
        <color indexed="64"/>
      </left>
      <right style="thin">
        <color indexed="64"/>
      </right>
      <top style="thin">
        <color indexed="64"/>
      </top>
      <bottom style="thin">
        <color indexed="64"/>
      </bottom>
      <diagonal/>
    </border>
  </borders>
  <cellStyleXfs count="4">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110">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164" fontId="2" fillId="2" borderId="0" xfId="2" applyFont="1" applyFill="1" applyAlignment="1">
      <alignment vertical="center"/>
    </xf>
    <xf numFmtId="164" fontId="2" fillId="2" borderId="0" xfId="2" applyFont="1" applyFill="1" applyAlignment="1">
      <alignment horizontal="center" vertical="center"/>
    </xf>
    <xf numFmtId="0" fontId="3" fillId="3" borderId="2" xfId="0" applyFont="1" applyFill="1" applyBorder="1" applyAlignment="1">
      <alignment horizontal="center" vertical="center" wrapText="1"/>
    </xf>
    <xf numFmtId="0" fontId="2" fillId="2" borderId="0" xfId="0" applyFont="1" applyFill="1" applyAlignment="1">
      <alignment horizontal="justify" vertical="center" wrapText="1"/>
    </xf>
    <xf numFmtId="0" fontId="4" fillId="2" borderId="0" xfId="0" applyFont="1" applyFill="1" applyAlignment="1">
      <alignment vertical="center" wrapText="1"/>
    </xf>
    <xf numFmtId="0" fontId="4" fillId="0" borderId="4" xfId="0" applyFont="1" applyBorder="1" applyAlignment="1">
      <alignment horizontal="center" vertical="center" wrapText="1"/>
    </xf>
    <xf numFmtId="0" fontId="2" fillId="0" borderId="4" xfId="0" applyFont="1" applyBorder="1" applyAlignment="1">
      <alignment horizontal="justify" vertical="center" wrapText="1"/>
    </xf>
    <xf numFmtId="0" fontId="2" fillId="0" borderId="4" xfId="0" applyFont="1" applyBorder="1" applyAlignment="1">
      <alignment horizontal="center" vertical="center" wrapText="1"/>
    </xf>
    <xf numFmtId="0" fontId="5" fillId="2" borderId="4" xfId="0" applyFont="1" applyFill="1" applyBorder="1" applyAlignment="1">
      <alignment horizontal="center" vertical="center" wrapText="1"/>
    </xf>
    <xf numFmtId="17" fontId="2" fillId="2" borderId="4"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2" fillId="2" borderId="4" xfId="0" applyFont="1" applyFill="1" applyBorder="1" applyAlignment="1">
      <alignment horizontal="justify" vertical="center" wrapText="1"/>
    </xf>
    <xf numFmtId="17" fontId="5" fillId="2" borderId="4" xfId="0" applyNumberFormat="1" applyFont="1" applyFill="1" applyBorder="1" applyAlignment="1">
      <alignment horizontal="center" vertical="center" wrapText="1"/>
    </xf>
    <xf numFmtId="0" fontId="2" fillId="2" borderId="7" xfId="0" applyFont="1" applyFill="1" applyBorder="1" applyAlignment="1">
      <alignment horizontal="justify" vertical="center" wrapText="1"/>
    </xf>
    <xf numFmtId="17" fontId="2" fillId="0" borderId="8"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2" fillId="2" borderId="12" xfId="0" applyFont="1" applyFill="1" applyBorder="1" applyAlignment="1">
      <alignment horizontal="justify" vertical="center" wrapText="1"/>
    </xf>
    <xf numFmtId="0" fontId="2" fillId="0" borderId="11" xfId="1" applyNumberFormat="1" applyFont="1" applyBorder="1" applyAlignment="1">
      <alignment horizontal="center" vertical="center" wrapText="1"/>
    </xf>
    <xf numFmtId="0" fontId="5" fillId="2" borderId="12" xfId="0" applyFont="1" applyFill="1" applyBorder="1" applyAlignment="1">
      <alignment horizontal="center" vertical="center" wrapText="1"/>
    </xf>
    <xf numFmtId="17" fontId="2" fillId="0" borderId="11" xfId="0" applyNumberFormat="1" applyFont="1" applyBorder="1" applyAlignment="1">
      <alignment horizontal="center" vertical="center" wrapText="1"/>
    </xf>
    <xf numFmtId="0" fontId="2" fillId="0" borderId="8" xfId="0" applyFont="1" applyBorder="1" applyAlignment="1">
      <alignment horizontal="center" vertical="center" wrapText="1"/>
    </xf>
    <xf numFmtId="0" fontId="4" fillId="0" borderId="13" xfId="0" applyFont="1" applyBorder="1" applyAlignment="1">
      <alignment horizontal="center" vertical="center" wrapText="1"/>
    </xf>
    <xf numFmtId="0" fontId="2" fillId="0" borderId="13" xfId="0" applyFont="1" applyBorder="1" applyAlignment="1">
      <alignment horizontal="left" vertical="center" wrapText="1"/>
    </xf>
    <xf numFmtId="0" fontId="5"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 fillId="0" borderId="14" xfId="0" applyFont="1" applyBorder="1" applyAlignment="1">
      <alignment horizontal="center" vertical="center" wrapText="1"/>
    </xf>
    <xf numFmtId="0" fontId="2" fillId="2" borderId="14" xfId="0" applyFont="1" applyFill="1" applyBorder="1" applyAlignment="1">
      <alignment vertical="center" wrapText="1"/>
    </xf>
    <xf numFmtId="0" fontId="5" fillId="0" borderId="14" xfId="0" applyFont="1" applyBorder="1" applyAlignment="1">
      <alignment horizontal="center" vertical="center" wrapText="1"/>
    </xf>
    <xf numFmtId="17" fontId="2" fillId="0" borderId="15" xfId="0" applyNumberFormat="1" applyFont="1" applyBorder="1" applyAlignment="1">
      <alignment horizontal="center" vertical="center" wrapText="1"/>
    </xf>
    <xf numFmtId="0" fontId="4" fillId="0" borderId="16" xfId="0" applyFont="1" applyBorder="1" applyAlignment="1">
      <alignment horizontal="center" vertical="center" wrapText="1"/>
    </xf>
    <xf numFmtId="0" fontId="2" fillId="2" borderId="16" xfId="0" applyFont="1" applyFill="1" applyBorder="1" applyAlignment="1">
      <alignment horizontal="justify" vertical="center" wrapText="1"/>
    </xf>
    <xf numFmtId="0" fontId="2" fillId="0" borderId="16" xfId="0" applyFont="1" applyBorder="1" applyAlignment="1">
      <alignment horizontal="center" vertical="center" wrapText="1"/>
    </xf>
    <xf numFmtId="0" fontId="5" fillId="0" borderId="16" xfId="0" applyFont="1" applyBorder="1" applyAlignment="1">
      <alignment horizontal="center" vertical="center" wrapText="1"/>
    </xf>
    <xf numFmtId="17" fontId="2" fillId="0" borderId="16" xfId="0" applyNumberFormat="1" applyFont="1" applyBorder="1" applyAlignment="1">
      <alignment horizontal="center" vertical="center" wrapText="1"/>
    </xf>
    <xf numFmtId="0" fontId="2" fillId="2" borderId="17"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2" fillId="2" borderId="17" xfId="0" applyFont="1" applyFill="1" applyBorder="1" applyAlignment="1">
      <alignment horizontal="justify" vertical="center" wrapText="1"/>
    </xf>
    <xf numFmtId="0" fontId="5" fillId="2" borderId="17" xfId="0" applyFont="1" applyFill="1" applyBorder="1" applyAlignment="1">
      <alignment horizontal="center" vertical="center" wrapText="1"/>
    </xf>
    <xf numFmtId="0" fontId="2" fillId="0" borderId="19" xfId="0" applyFont="1" applyBorder="1" applyAlignment="1">
      <alignment horizontal="center" vertical="center" wrapText="1"/>
    </xf>
    <xf numFmtId="0" fontId="4" fillId="0" borderId="19" xfId="0" applyFont="1" applyBorder="1" applyAlignment="1">
      <alignment horizontal="center" vertical="center" wrapText="1"/>
    </xf>
    <xf numFmtId="0" fontId="2" fillId="0" borderId="19" xfId="0" applyFont="1" applyBorder="1" applyAlignment="1">
      <alignment horizontal="justify" vertical="center" wrapText="1"/>
    </xf>
    <xf numFmtId="0" fontId="2" fillId="0" borderId="19" xfId="1" applyNumberFormat="1" applyFont="1" applyBorder="1" applyAlignment="1">
      <alignment horizontal="center" vertical="center" wrapText="1"/>
    </xf>
    <xf numFmtId="0" fontId="5" fillId="0" borderId="19" xfId="0" applyFont="1" applyBorder="1" applyAlignment="1">
      <alignment horizontal="center" vertical="center" wrapText="1"/>
    </xf>
    <xf numFmtId="17" fontId="2" fillId="0" borderId="19" xfId="0" applyNumberFormat="1" applyFont="1" applyBorder="1" applyAlignment="1">
      <alignment horizontal="center" vertical="center" wrapText="1"/>
    </xf>
    <xf numFmtId="0" fontId="2" fillId="0" borderId="21" xfId="0" applyFont="1" applyBorder="1" applyAlignment="1">
      <alignment horizontal="center" vertical="center" wrapText="1"/>
    </xf>
    <xf numFmtId="0" fontId="4" fillId="0" borderId="21" xfId="0" applyFont="1" applyBorder="1" applyAlignment="1">
      <alignment horizontal="center" vertical="center" wrapText="1"/>
    </xf>
    <xf numFmtId="0" fontId="2" fillId="2" borderId="21" xfId="0" applyFont="1" applyFill="1" applyBorder="1" applyAlignment="1">
      <alignment horizontal="justify" vertical="center" wrapText="1"/>
    </xf>
    <xf numFmtId="0" fontId="2" fillId="0" borderId="21" xfId="1" applyNumberFormat="1" applyFont="1" applyBorder="1" applyAlignment="1">
      <alignment horizontal="center" vertical="center" wrapText="1"/>
    </xf>
    <xf numFmtId="0" fontId="5" fillId="0" borderId="21" xfId="0" applyFont="1" applyBorder="1" applyAlignment="1">
      <alignment horizontal="center" vertical="center" wrapText="1"/>
    </xf>
    <xf numFmtId="17" fontId="2" fillId="0" borderId="21" xfId="0" applyNumberFormat="1" applyFont="1" applyBorder="1" applyAlignment="1">
      <alignment horizontal="center" vertical="center" wrapText="1"/>
    </xf>
    <xf numFmtId="0" fontId="2" fillId="2" borderId="21"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5" fillId="2" borderId="21" xfId="0" applyFont="1" applyFill="1" applyBorder="1" applyAlignment="1">
      <alignment horizontal="center" vertical="center" wrapText="1"/>
    </xf>
    <xf numFmtId="17" fontId="2" fillId="2" borderId="21" xfId="0" applyNumberFormat="1" applyFont="1" applyFill="1" applyBorder="1" applyAlignment="1">
      <alignment horizontal="center" vertical="center" wrapText="1"/>
    </xf>
    <xf numFmtId="0" fontId="2" fillId="2" borderId="23" xfId="0" applyFont="1" applyFill="1" applyBorder="1" applyAlignment="1">
      <alignment horizontal="justify" vertical="center" wrapText="1"/>
    </xf>
    <xf numFmtId="0" fontId="4" fillId="2" borderId="23" xfId="0" applyFont="1" applyFill="1" applyBorder="1" applyAlignment="1">
      <alignment horizontal="center" vertical="center" wrapText="1"/>
    </xf>
    <xf numFmtId="0" fontId="5" fillId="2" borderId="23" xfId="0" applyFont="1" applyFill="1" applyBorder="1" applyAlignment="1">
      <alignment horizontal="center" vertical="center" wrapText="1"/>
    </xf>
    <xf numFmtId="17" fontId="2" fillId="0" borderId="23" xfId="0" applyNumberFormat="1" applyFont="1" applyBorder="1" applyAlignment="1">
      <alignment horizontal="center" vertical="center" wrapText="1"/>
    </xf>
    <xf numFmtId="0" fontId="2" fillId="0" borderId="24" xfId="0" applyFont="1" applyBorder="1" applyAlignment="1">
      <alignment horizontal="center" vertical="center" wrapText="1"/>
    </xf>
    <xf numFmtId="0" fontId="4" fillId="0" borderId="24" xfId="0" applyFont="1" applyBorder="1" applyAlignment="1">
      <alignment horizontal="center" vertical="center" wrapText="1"/>
    </xf>
    <xf numFmtId="0" fontId="2" fillId="2" borderId="24" xfId="0" applyFont="1" applyFill="1" applyBorder="1" applyAlignment="1">
      <alignment horizontal="justify" vertical="center" wrapText="1"/>
    </xf>
    <xf numFmtId="0" fontId="2" fillId="2" borderId="24" xfId="0" applyFont="1" applyFill="1" applyBorder="1" applyAlignment="1">
      <alignment horizontal="center" vertical="center" wrapText="1"/>
    </xf>
    <xf numFmtId="0" fontId="2" fillId="0" borderId="25" xfId="0" applyFont="1" applyBorder="1" applyAlignment="1">
      <alignment horizontal="center" vertical="center" wrapText="1"/>
    </xf>
    <xf numFmtId="0" fontId="4" fillId="0" borderId="25" xfId="0" applyFont="1" applyBorder="1" applyAlignment="1">
      <alignment horizontal="center" vertical="center" wrapText="1"/>
    </xf>
    <xf numFmtId="0" fontId="2" fillId="2" borderId="25" xfId="0" applyFont="1" applyFill="1" applyBorder="1" applyAlignment="1">
      <alignment horizontal="justify" vertical="center" wrapText="1"/>
    </xf>
    <xf numFmtId="0" fontId="5" fillId="0" borderId="25" xfId="0" applyFont="1" applyBorder="1" applyAlignment="1">
      <alignment horizontal="center" vertical="center" wrapText="1"/>
    </xf>
    <xf numFmtId="17" fontId="2" fillId="0" borderId="25" xfId="0" applyNumberFormat="1" applyFont="1" applyBorder="1" applyAlignment="1">
      <alignment horizontal="center" vertical="center" wrapText="1"/>
    </xf>
    <xf numFmtId="0" fontId="2" fillId="2" borderId="25" xfId="0" applyFont="1" applyFill="1" applyBorder="1" applyAlignment="1">
      <alignment vertical="center" wrapText="1"/>
    </xf>
    <xf numFmtId="0" fontId="2" fillId="2" borderId="23" xfId="0" applyFont="1" applyFill="1" applyBorder="1" applyAlignment="1">
      <alignment horizontal="center" vertical="center" wrapText="1"/>
    </xf>
    <xf numFmtId="0" fontId="2" fillId="0" borderId="26" xfId="0" applyFont="1" applyBorder="1" applyAlignment="1">
      <alignment horizontal="center" vertical="center" wrapText="1"/>
    </xf>
    <xf numFmtId="0" fontId="4" fillId="0" borderId="26" xfId="0" applyFont="1" applyBorder="1" applyAlignment="1">
      <alignment horizontal="center" vertical="center" wrapText="1"/>
    </xf>
    <xf numFmtId="0" fontId="2" fillId="2" borderId="26" xfId="0" applyFont="1" applyFill="1" applyBorder="1" applyAlignment="1">
      <alignment horizontal="justify" vertical="center" wrapText="1"/>
    </xf>
    <xf numFmtId="0" fontId="5" fillId="0" borderId="26" xfId="0" applyFont="1" applyBorder="1" applyAlignment="1">
      <alignment horizontal="center" vertical="center" wrapText="1"/>
    </xf>
    <xf numFmtId="17" fontId="2" fillId="0" borderId="26" xfId="0" applyNumberFormat="1" applyFont="1" applyBorder="1" applyAlignment="1">
      <alignment horizontal="center" vertical="center" wrapText="1"/>
    </xf>
    <xf numFmtId="0" fontId="0" fillId="0" borderId="27" xfId="0" applyBorder="1"/>
    <xf numFmtId="0" fontId="0" fillId="0" borderId="30" xfId="0" applyBorder="1"/>
    <xf numFmtId="0" fontId="0" fillId="0" borderId="31" xfId="0" applyBorder="1" applyAlignment="1">
      <alignment horizontal="center" vertical="center" wrapText="1"/>
    </xf>
    <xf numFmtId="0" fontId="2" fillId="0" borderId="32"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2" fillId="2" borderId="32" xfId="0" applyFont="1" applyFill="1" applyBorder="1" applyAlignment="1">
      <alignment horizontal="left" vertical="center" wrapText="1"/>
    </xf>
    <xf numFmtId="0" fontId="0" fillId="0" borderId="0" xfId="0" applyBorder="1"/>
    <xf numFmtId="0" fontId="2" fillId="0" borderId="33" xfId="0" applyFont="1" applyFill="1" applyBorder="1" applyAlignment="1">
      <alignment horizontal="center" vertical="center" wrapText="1"/>
    </xf>
    <xf numFmtId="0" fontId="5" fillId="0" borderId="33" xfId="0" applyFont="1" applyBorder="1" applyAlignment="1">
      <alignment horizontal="center" vertical="center" wrapText="1"/>
    </xf>
    <xf numFmtId="17" fontId="2" fillId="0" borderId="34" xfId="0" applyNumberFormat="1" applyFont="1" applyBorder="1" applyAlignment="1">
      <alignment horizontal="center" vertical="center" wrapText="1"/>
    </xf>
    <xf numFmtId="0" fontId="4" fillId="2" borderId="0" xfId="0" applyFont="1" applyFill="1" applyAlignment="1">
      <alignment vertical="center"/>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9" xfId="0" applyFont="1" applyBorder="1" applyAlignment="1">
      <alignment horizontal="center" vertical="center" wrapText="1"/>
    </xf>
    <xf numFmtId="0" fontId="4" fillId="2" borderId="0" xfId="0" applyFont="1" applyFill="1" applyAlignment="1">
      <alignment horizontal="left" vertical="center"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6" fillId="4" borderId="35" xfId="0" applyFont="1" applyFill="1" applyBorder="1" applyAlignment="1">
      <alignment horizontal="center" vertical="center" wrapText="1"/>
    </xf>
    <xf numFmtId="0" fontId="7" fillId="5" borderId="35" xfId="0" applyFont="1" applyFill="1" applyBorder="1" applyAlignment="1">
      <alignment horizontal="left" vertical="center" wrapText="1"/>
    </xf>
    <xf numFmtId="10" fontId="8" fillId="4" borderId="35" xfId="3" applyNumberFormat="1" applyFont="1" applyFill="1" applyBorder="1" applyAlignment="1">
      <alignment horizontal="center" vertical="center" wrapText="1"/>
    </xf>
  </cellXfs>
  <cellStyles count="4">
    <cellStyle name="Millares" xfId="1" builtinId="3"/>
    <cellStyle name="Millares [0]" xfId="2" builtinId="6"/>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6</xdr:col>
      <xdr:colOff>200024</xdr:colOff>
      <xdr:row>0</xdr:row>
      <xdr:rowOff>81643</xdr:rowOff>
    </xdr:from>
    <xdr:to>
      <xdr:col>6</xdr:col>
      <xdr:colOff>1660071</xdr:colOff>
      <xdr:row>5</xdr:row>
      <xdr:rowOff>28574</xdr:rowOff>
    </xdr:to>
    <xdr:pic>
      <xdr:nvPicPr>
        <xdr:cNvPr id="2" name="Imagen 1">
          <a:extLst>
            <a:ext uri="{FF2B5EF4-FFF2-40B4-BE49-F238E27FC236}">
              <a16:creationId xmlns:a16="http://schemas.microsoft.com/office/drawing/2014/main" id="{0C044F5C-9AD5-43BB-B6B3-7AC0E1A04410}"/>
            </a:ext>
          </a:extLst>
        </xdr:cNvPr>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9833881" y="81643"/>
          <a:ext cx="1460047" cy="89943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8F6CB-C6E6-481C-A6E1-FA7AD7CA240D}">
  <dimension ref="B2:I40"/>
  <sheetViews>
    <sheetView tabSelected="1" zoomScale="70" zoomScaleNormal="70" workbookViewId="0">
      <selection activeCell="B10" sqref="B10"/>
    </sheetView>
  </sheetViews>
  <sheetFormatPr baseColWidth="10" defaultRowHeight="15" x14ac:dyDescent="0.25"/>
  <cols>
    <col min="1" max="1" width="4.140625" customWidth="1"/>
    <col min="2" max="2" width="18.28515625" customWidth="1"/>
    <col min="3" max="3" width="25" customWidth="1"/>
    <col min="4" max="4" width="7.42578125" customWidth="1"/>
    <col min="5" max="5" width="59.5703125" customWidth="1"/>
    <col min="6" max="6" width="37.85546875" customWidth="1"/>
    <col min="7" max="7" width="41.42578125" customWidth="1"/>
    <col min="8" max="8" width="21.42578125" customWidth="1"/>
    <col min="9" max="9" width="65.7109375" customWidth="1"/>
  </cols>
  <sheetData>
    <row r="2" spans="2:9" x14ac:dyDescent="0.25">
      <c r="B2" s="1"/>
      <c r="C2" s="1"/>
      <c r="D2" s="1"/>
      <c r="E2" s="6"/>
      <c r="F2" s="2"/>
      <c r="G2" s="1"/>
      <c r="H2" s="2"/>
    </row>
    <row r="3" spans="2:9" x14ac:dyDescent="0.25">
      <c r="B3" s="96" t="s">
        <v>0</v>
      </c>
      <c r="C3" s="96"/>
      <c r="D3" s="96"/>
      <c r="E3" s="96"/>
      <c r="F3" s="7"/>
      <c r="G3" s="3"/>
      <c r="H3" s="2"/>
    </row>
    <row r="4" spans="2:9" x14ac:dyDescent="0.25">
      <c r="B4" s="96"/>
      <c r="C4" s="96"/>
      <c r="D4" s="96"/>
      <c r="E4" s="96"/>
      <c r="F4" s="7"/>
      <c r="G4" s="1"/>
      <c r="H4" s="4"/>
    </row>
    <row r="5" spans="2:9" x14ac:dyDescent="0.25">
      <c r="B5" s="89" t="s">
        <v>115</v>
      </c>
      <c r="C5" s="1"/>
      <c r="D5" s="1"/>
      <c r="E5" s="6"/>
      <c r="F5" s="2"/>
      <c r="G5" s="1"/>
      <c r="H5" s="2"/>
    </row>
    <row r="6" spans="2:9" x14ac:dyDescent="0.25">
      <c r="B6" s="89"/>
      <c r="C6" s="1"/>
      <c r="D6" s="1"/>
      <c r="E6" s="6"/>
      <c r="F6" s="2"/>
      <c r="G6" s="1"/>
      <c r="H6" s="2"/>
    </row>
    <row r="7" spans="2:9" x14ac:dyDescent="0.25">
      <c r="C7" s="1"/>
      <c r="D7" s="1"/>
      <c r="E7" s="6"/>
      <c r="F7" s="2"/>
      <c r="G7" s="1"/>
      <c r="H7" s="2"/>
    </row>
    <row r="8" spans="2:9" x14ac:dyDescent="0.25">
      <c r="B8" s="1" t="s">
        <v>1</v>
      </c>
      <c r="C8" s="1"/>
      <c r="D8" s="1"/>
      <c r="E8" s="6"/>
      <c r="F8" s="2"/>
      <c r="G8" s="1"/>
      <c r="H8" s="2"/>
    </row>
    <row r="9" spans="2:9" x14ac:dyDescent="0.25">
      <c r="B9" s="97" t="s">
        <v>2</v>
      </c>
      <c r="C9" s="97"/>
      <c r="D9" s="97"/>
      <c r="E9" s="97"/>
      <c r="F9" s="97"/>
      <c r="G9" s="97"/>
      <c r="H9" s="97"/>
    </row>
    <row r="10" spans="2:9" ht="45" x14ac:dyDescent="0.25">
      <c r="B10" s="5" t="s">
        <v>3</v>
      </c>
      <c r="C10" s="5" t="s">
        <v>4</v>
      </c>
      <c r="D10" s="5" t="s">
        <v>5</v>
      </c>
      <c r="E10" s="5" t="s">
        <v>6</v>
      </c>
      <c r="F10" s="5" t="s">
        <v>89</v>
      </c>
      <c r="G10" s="5" t="s">
        <v>7</v>
      </c>
      <c r="H10" s="5" t="s">
        <v>8</v>
      </c>
      <c r="I10" s="107" t="s">
        <v>116</v>
      </c>
    </row>
    <row r="11" spans="2:9" ht="75" x14ac:dyDescent="0.25">
      <c r="B11" s="98" t="s">
        <v>9</v>
      </c>
      <c r="C11" s="101" t="s">
        <v>10</v>
      </c>
      <c r="D11" s="8" t="s">
        <v>11</v>
      </c>
      <c r="E11" s="9" t="s">
        <v>12</v>
      </c>
      <c r="F11" s="10" t="s">
        <v>87</v>
      </c>
      <c r="G11" s="11" t="s">
        <v>13</v>
      </c>
      <c r="H11" s="12">
        <v>44228</v>
      </c>
      <c r="I11" s="108" t="s">
        <v>117</v>
      </c>
    </row>
    <row r="12" spans="2:9" ht="90" x14ac:dyDescent="0.25">
      <c r="B12" s="99"/>
      <c r="C12" s="101"/>
      <c r="D12" s="8" t="s">
        <v>14</v>
      </c>
      <c r="E12" s="9" t="s">
        <v>15</v>
      </c>
      <c r="F12" s="10" t="s">
        <v>88</v>
      </c>
      <c r="G12" s="11" t="s">
        <v>16</v>
      </c>
      <c r="H12" s="12">
        <v>43983</v>
      </c>
      <c r="I12" s="108" t="s">
        <v>118</v>
      </c>
    </row>
    <row r="13" spans="2:9" ht="60" x14ac:dyDescent="0.25">
      <c r="B13" s="99"/>
      <c r="C13" s="13" t="s">
        <v>17</v>
      </c>
      <c r="D13" s="14" t="s">
        <v>18</v>
      </c>
      <c r="E13" s="15" t="s">
        <v>19</v>
      </c>
      <c r="F13" s="13" t="s">
        <v>90</v>
      </c>
      <c r="G13" s="11" t="s">
        <v>20</v>
      </c>
      <c r="H13" s="16">
        <v>44228</v>
      </c>
      <c r="I13" s="108" t="s">
        <v>119</v>
      </c>
    </row>
    <row r="14" spans="2:9" ht="60.75" thickBot="1" x14ac:dyDescent="0.3">
      <c r="B14" s="100"/>
      <c r="C14" s="13" t="s">
        <v>21</v>
      </c>
      <c r="D14" s="14" t="s">
        <v>22</v>
      </c>
      <c r="E14" s="17" t="s">
        <v>23</v>
      </c>
      <c r="F14" s="13" t="s">
        <v>91</v>
      </c>
      <c r="G14" s="11" t="s">
        <v>24</v>
      </c>
      <c r="H14" s="18">
        <v>44348</v>
      </c>
      <c r="I14" s="108" t="s">
        <v>118</v>
      </c>
    </row>
    <row r="15" spans="2:9" ht="30.75" thickTop="1" x14ac:dyDescent="0.25">
      <c r="B15" s="102" t="s">
        <v>25</v>
      </c>
      <c r="C15" s="19" t="s">
        <v>26</v>
      </c>
      <c r="D15" s="20" t="s">
        <v>27</v>
      </c>
      <c r="E15" s="21" t="s">
        <v>28</v>
      </c>
      <c r="F15" s="22" t="s">
        <v>92</v>
      </c>
      <c r="G15" s="23" t="s">
        <v>29</v>
      </c>
      <c r="H15" s="24">
        <v>44228</v>
      </c>
      <c r="I15" s="108" t="s">
        <v>120</v>
      </c>
    </row>
    <row r="16" spans="2:9" ht="45.75" thickBot="1" x14ac:dyDescent="0.3">
      <c r="B16" s="103"/>
      <c r="C16" s="25" t="s">
        <v>30</v>
      </c>
      <c r="D16" s="26" t="s">
        <v>31</v>
      </c>
      <c r="E16" s="27" t="s">
        <v>32</v>
      </c>
      <c r="F16" s="25" t="s">
        <v>93</v>
      </c>
      <c r="G16" s="28" t="s">
        <v>33</v>
      </c>
      <c r="H16" s="18">
        <v>44256</v>
      </c>
      <c r="I16" s="108" t="s">
        <v>121</v>
      </c>
    </row>
    <row r="17" spans="2:9" ht="105.75" thickTop="1" x14ac:dyDescent="0.25">
      <c r="B17" s="104" t="s">
        <v>34</v>
      </c>
      <c r="C17" s="29" t="s">
        <v>35</v>
      </c>
      <c r="D17" s="30" t="s">
        <v>36</v>
      </c>
      <c r="E17" s="31" t="s">
        <v>37</v>
      </c>
      <c r="F17" s="29" t="s">
        <v>94</v>
      </c>
      <c r="G17" s="32" t="s">
        <v>38</v>
      </c>
      <c r="H17" s="33">
        <v>44228</v>
      </c>
      <c r="I17" s="108" t="s">
        <v>122</v>
      </c>
    </row>
    <row r="18" spans="2:9" ht="45" x14ac:dyDescent="0.25">
      <c r="B18" s="105"/>
      <c r="C18" s="105" t="s">
        <v>39</v>
      </c>
      <c r="D18" s="34" t="s">
        <v>40</v>
      </c>
      <c r="E18" s="35" t="s">
        <v>41</v>
      </c>
      <c r="F18" s="36" t="s">
        <v>95</v>
      </c>
      <c r="G18" s="37" t="s">
        <v>29</v>
      </c>
      <c r="H18" s="38">
        <v>44348</v>
      </c>
      <c r="I18" s="108" t="s">
        <v>135</v>
      </c>
    </row>
    <row r="19" spans="2:9" ht="30" x14ac:dyDescent="0.25">
      <c r="B19" s="105"/>
      <c r="C19" s="105"/>
      <c r="D19" s="34" t="s">
        <v>42</v>
      </c>
      <c r="E19" s="35" t="s">
        <v>43</v>
      </c>
      <c r="F19" s="36" t="s">
        <v>96</v>
      </c>
      <c r="G19" s="37" t="s">
        <v>29</v>
      </c>
      <c r="H19" s="38">
        <v>44228</v>
      </c>
      <c r="I19" s="108" t="s">
        <v>123</v>
      </c>
    </row>
    <row r="20" spans="2:9" ht="75" x14ac:dyDescent="0.25">
      <c r="B20" s="105"/>
      <c r="C20" s="36" t="s">
        <v>44</v>
      </c>
      <c r="D20" s="34" t="s">
        <v>45</v>
      </c>
      <c r="E20" s="35" t="s">
        <v>46</v>
      </c>
      <c r="F20" s="36" t="s">
        <v>97</v>
      </c>
      <c r="G20" s="37" t="s">
        <v>47</v>
      </c>
      <c r="H20" s="38">
        <v>44256</v>
      </c>
      <c r="I20" s="108" t="s">
        <v>124</v>
      </c>
    </row>
    <row r="21" spans="2:9" ht="45.75" thickBot="1" x14ac:dyDescent="0.3">
      <c r="B21" s="106"/>
      <c r="C21" s="39" t="s">
        <v>48</v>
      </c>
      <c r="D21" s="40" t="s">
        <v>49</v>
      </c>
      <c r="E21" s="41" t="s">
        <v>50</v>
      </c>
      <c r="F21" s="39" t="s">
        <v>98</v>
      </c>
      <c r="G21" s="42" t="s">
        <v>99</v>
      </c>
      <c r="H21" s="38">
        <v>44256</v>
      </c>
      <c r="I21" s="108" t="s">
        <v>125</v>
      </c>
    </row>
    <row r="22" spans="2:9" ht="45.75" thickTop="1" x14ac:dyDescent="0.25">
      <c r="B22" s="90" t="s">
        <v>51</v>
      </c>
      <c r="C22" s="43" t="s">
        <v>52</v>
      </c>
      <c r="D22" s="44" t="s">
        <v>53</v>
      </c>
      <c r="E22" s="45" t="s">
        <v>54</v>
      </c>
      <c r="F22" s="46" t="s">
        <v>100</v>
      </c>
      <c r="G22" s="47" t="s">
        <v>55</v>
      </c>
      <c r="H22" s="48">
        <v>44256</v>
      </c>
      <c r="I22" s="108" t="s">
        <v>126</v>
      </c>
    </row>
    <row r="23" spans="2:9" ht="78.75" x14ac:dyDescent="0.25">
      <c r="B23" s="91"/>
      <c r="C23" s="49" t="s">
        <v>56</v>
      </c>
      <c r="D23" s="50" t="s">
        <v>57</v>
      </c>
      <c r="E23" s="51" t="s">
        <v>58</v>
      </c>
      <c r="F23" s="52" t="s">
        <v>101</v>
      </c>
      <c r="G23" s="53" t="s">
        <v>59</v>
      </c>
      <c r="H23" s="54">
        <v>44348</v>
      </c>
      <c r="I23" s="108" t="s">
        <v>127</v>
      </c>
    </row>
    <row r="24" spans="2:9" ht="60" x14ac:dyDescent="0.25">
      <c r="B24" s="91"/>
      <c r="C24" s="55" t="s">
        <v>60</v>
      </c>
      <c r="D24" s="56" t="s">
        <v>61</v>
      </c>
      <c r="E24" s="51" t="s">
        <v>62</v>
      </c>
      <c r="F24" s="55" t="s">
        <v>102</v>
      </c>
      <c r="G24" s="57" t="s">
        <v>63</v>
      </c>
      <c r="H24" s="58">
        <v>44197</v>
      </c>
      <c r="I24" s="108" t="s">
        <v>128</v>
      </c>
    </row>
    <row r="25" spans="2:9" ht="75.75" thickBot="1" x14ac:dyDescent="0.3">
      <c r="B25" s="92"/>
      <c r="C25" s="59" t="s">
        <v>64</v>
      </c>
      <c r="D25" s="60" t="s">
        <v>65</v>
      </c>
      <c r="E25" s="59" t="s">
        <v>66</v>
      </c>
      <c r="F25" s="73" t="s">
        <v>103</v>
      </c>
      <c r="G25" s="61" t="s">
        <v>67</v>
      </c>
      <c r="H25" s="62">
        <v>44228</v>
      </c>
      <c r="I25" s="108" t="s">
        <v>129</v>
      </c>
    </row>
    <row r="26" spans="2:9" ht="105.75" thickTop="1" x14ac:dyDescent="0.25">
      <c r="B26" s="93" t="s">
        <v>68</v>
      </c>
      <c r="C26" s="63" t="s">
        <v>69</v>
      </c>
      <c r="D26" s="64" t="s">
        <v>70</v>
      </c>
      <c r="E26" s="65" t="s">
        <v>104</v>
      </c>
      <c r="F26" s="63" t="s">
        <v>94</v>
      </c>
      <c r="G26" s="66" t="s">
        <v>38</v>
      </c>
      <c r="H26" s="71">
        <v>44228</v>
      </c>
      <c r="I26" s="108" t="s">
        <v>122</v>
      </c>
    </row>
    <row r="27" spans="2:9" ht="168.75" x14ac:dyDescent="0.25">
      <c r="B27" s="94"/>
      <c r="C27" s="67" t="s">
        <v>71</v>
      </c>
      <c r="D27" s="68" t="s">
        <v>72</v>
      </c>
      <c r="E27" s="69" t="s">
        <v>73</v>
      </c>
      <c r="F27" s="67" t="s">
        <v>105</v>
      </c>
      <c r="G27" s="70" t="s">
        <v>74</v>
      </c>
      <c r="H27" s="71">
        <v>44197</v>
      </c>
      <c r="I27" s="108" t="s">
        <v>130</v>
      </c>
    </row>
    <row r="28" spans="2:9" ht="56.25" x14ac:dyDescent="0.25">
      <c r="B28" s="94"/>
      <c r="C28" s="67" t="s">
        <v>75</v>
      </c>
      <c r="D28" s="68" t="s">
        <v>76</v>
      </c>
      <c r="E28" s="72" t="s">
        <v>77</v>
      </c>
      <c r="F28" s="67" t="s">
        <v>106</v>
      </c>
      <c r="G28" s="70" t="s">
        <v>78</v>
      </c>
      <c r="H28" s="71">
        <v>44197</v>
      </c>
      <c r="I28" s="108" t="s">
        <v>131</v>
      </c>
    </row>
    <row r="29" spans="2:9" ht="60" x14ac:dyDescent="0.25">
      <c r="B29" s="94"/>
      <c r="C29" s="67" t="s">
        <v>79</v>
      </c>
      <c r="D29" s="68" t="s">
        <v>80</v>
      </c>
      <c r="E29" s="69" t="s">
        <v>81</v>
      </c>
      <c r="F29" s="67" t="s">
        <v>107</v>
      </c>
      <c r="G29" s="70" t="s">
        <v>82</v>
      </c>
      <c r="H29" s="71">
        <v>44228</v>
      </c>
      <c r="I29" s="108" t="s">
        <v>132</v>
      </c>
    </row>
    <row r="30" spans="2:9" ht="45" x14ac:dyDescent="0.25">
      <c r="B30" s="95"/>
      <c r="C30" s="74" t="s">
        <v>83</v>
      </c>
      <c r="D30" s="75" t="s">
        <v>84</v>
      </c>
      <c r="E30" s="76" t="s">
        <v>85</v>
      </c>
      <c r="F30" s="74" t="s">
        <v>108</v>
      </c>
      <c r="G30" s="77" t="s">
        <v>86</v>
      </c>
      <c r="H30" s="78">
        <v>44348</v>
      </c>
      <c r="I30" s="108" t="s">
        <v>133</v>
      </c>
    </row>
    <row r="31" spans="2:9" ht="67.5" x14ac:dyDescent="0.25">
      <c r="B31" s="81" t="s">
        <v>114</v>
      </c>
      <c r="C31" s="82" t="s">
        <v>109</v>
      </c>
      <c r="D31" s="83" t="s">
        <v>110</v>
      </c>
      <c r="E31" s="84" t="s">
        <v>111</v>
      </c>
      <c r="F31" s="86" t="s">
        <v>112</v>
      </c>
      <c r="G31" s="87" t="s">
        <v>113</v>
      </c>
      <c r="H31" s="88">
        <v>44287</v>
      </c>
      <c r="I31" s="108" t="s">
        <v>134</v>
      </c>
    </row>
    <row r="32" spans="2:9" ht="94.5" x14ac:dyDescent="0.25">
      <c r="B32" s="80"/>
      <c r="F32" s="85"/>
      <c r="H32" s="109" t="s">
        <v>136</v>
      </c>
      <c r="I32" s="109">
        <f>14/21</f>
        <v>0.66666666666666663</v>
      </c>
    </row>
    <row r="40" spans="7:7" x14ac:dyDescent="0.25">
      <c r="G40" s="79"/>
    </row>
  </sheetData>
  <mergeCells count="9">
    <mergeCell ref="B22:B25"/>
    <mergeCell ref="B26:B30"/>
    <mergeCell ref="B3:E4"/>
    <mergeCell ref="B9:H9"/>
    <mergeCell ref="B11:B14"/>
    <mergeCell ref="C11:C12"/>
    <mergeCell ref="B15:B16"/>
    <mergeCell ref="B17:B21"/>
    <mergeCell ref="C18:C19"/>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A6C99184B059444FAAE70AE2BE784A1B" ma:contentTypeVersion="13" ma:contentTypeDescription="Crear nuevo documento." ma:contentTypeScope="" ma:versionID="7783b6fb0321e1609b6f2a05f82c0da7">
  <xsd:schema xmlns:xsd="http://www.w3.org/2001/XMLSchema" xmlns:xs="http://www.w3.org/2001/XMLSchema" xmlns:p="http://schemas.microsoft.com/office/2006/metadata/properties" xmlns:ns3="7925e2e4-e4f1-45b9-8862-50ba92141074" xmlns:ns4="90aba417-4b0f-46fe-b647-58113570b6b2" targetNamespace="http://schemas.microsoft.com/office/2006/metadata/properties" ma:root="true" ma:fieldsID="56698b6167f885cf99b11e9415efcf54" ns3:_="" ns4:_="">
    <xsd:import namespace="7925e2e4-e4f1-45b9-8862-50ba92141074"/>
    <xsd:import namespace="90aba417-4b0f-46fe-b647-58113570b6b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925e2e4-e4f1-45b9-8862-50ba921410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0aba417-4b0f-46fe-b647-58113570b6b2"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SharingHintHash" ma:index="16"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2B4151-3EA4-4BF6-87FC-621B2707ED2A}">
  <ds:schemaRefs>
    <ds:schemaRef ds:uri="http://schemas.microsoft.com/office/2006/metadata/properties"/>
    <ds:schemaRef ds:uri="http://www.w3.org/XML/1998/namespace"/>
    <ds:schemaRef ds:uri="7925e2e4-e4f1-45b9-8862-50ba92141074"/>
    <ds:schemaRef ds:uri="http://purl.org/dc/dcmitype/"/>
    <ds:schemaRef ds:uri="http://purl.org/dc/terms/"/>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90aba417-4b0f-46fe-b647-58113570b6b2"/>
  </ds:schemaRefs>
</ds:datastoreItem>
</file>

<file path=customXml/itemProps2.xml><?xml version="1.0" encoding="utf-8"?>
<ds:datastoreItem xmlns:ds="http://schemas.openxmlformats.org/officeDocument/2006/customXml" ds:itemID="{CC7D2C0B-D879-4E2E-B749-23C67C145F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925e2e4-e4f1-45b9-8862-50ba92141074"/>
    <ds:schemaRef ds:uri="90aba417-4b0f-46fe-b647-58113570b6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7EB4A68-D8D7-471D-AA3B-32B522DB76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Cadena Velasquez</dc:creator>
  <cp:lastModifiedBy>EFRS</cp:lastModifiedBy>
  <dcterms:created xsi:type="dcterms:W3CDTF">2020-12-21T01:41:50Z</dcterms:created>
  <dcterms:modified xsi:type="dcterms:W3CDTF">2021-08-14T00:23:47Z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0x010100A6C99184B059444FAAE70AE2BE784A1B</vt:lpwstr>
  </property>
</Properties>
</file>