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. CAROLINA CAICEDO\AND\PLANES INSTITUCIONALES AND\PLANES 2025\"/>
    </mc:Choice>
  </mc:AlternateContent>
  <xr:revisionPtr revIDLastSave="2" documentId="13_ncr:1_{D161A0FC-B1F7-4A2B-9765-386FEC4CE3CB}" xr6:coauthVersionLast="47" xr6:coauthVersionMax="47" xr10:uidLastSave="{B44F3C4C-E123-4FD5-8355-940AB89A08CD}"/>
  <bookViews>
    <workbookView xWindow="-108" yWindow="-108" windowWidth="23256" windowHeight="12456" xr2:uid="{00000000-000D-0000-FFFF-FFFF00000000}"/>
  </bookViews>
  <sheets>
    <sheet name="PLAN ESTRATEGICO TALENTO HUMANO" sheetId="1" r:id="rId1"/>
  </sheets>
  <externalReferences>
    <externalReference r:id="rId2"/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4" i="1" l="1"/>
  <c r="R104" i="1"/>
  <c r="R57" i="1"/>
  <c r="R65" i="1" l="1"/>
  <c r="R63" i="1"/>
  <c r="R61" i="1"/>
  <c r="R59" i="1"/>
  <c r="R55" i="1"/>
  <c r="R53" i="1"/>
  <c r="R51" i="1"/>
  <c r="R82" i="1"/>
  <c r="R109" i="1"/>
  <c r="R90" i="1"/>
  <c r="R88" i="1"/>
  <c r="R86" i="1"/>
  <c r="R36" i="1"/>
  <c r="R84" i="1"/>
  <c r="R80" i="1"/>
  <c r="R78" i="1"/>
  <c r="R126" i="1"/>
  <c r="R124" i="1"/>
  <c r="R76" i="1"/>
  <c r="R74" i="1"/>
  <c r="R72" i="1"/>
  <c r="R70" i="1"/>
  <c r="R9" i="1" l="1"/>
  <c r="R31" i="1" l="1"/>
  <c r="R96" i="1"/>
  <c r="R98" i="1"/>
  <c r="R100" i="1"/>
  <c r="R102" i="1"/>
  <c r="P132" i="1"/>
  <c r="M132" i="1"/>
  <c r="J132" i="1"/>
  <c r="G132" i="1"/>
  <c r="R122" i="1"/>
  <c r="R119" i="1"/>
  <c r="R116" i="1"/>
  <c r="R112" i="1"/>
  <c r="R107" i="1"/>
  <c r="R94" i="1"/>
  <c r="R92" i="1"/>
  <c r="R68" i="1"/>
  <c r="R48" i="1"/>
  <c r="R46" i="1"/>
  <c r="R44" i="1"/>
  <c r="R42" i="1"/>
  <c r="R40" i="1"/>
  <c r="R34" i="1"/>
  <c r="R29" i="1"/>
  <c r="R27" i="1"/>
  <c r="R25" i="1"/>
  <c r="R23" i="1"/>
  <c r="R19" i="1"/>
  <c r="R15" i="1"/>
  <c r="R11" i="1"/>
  <c r="S149" i="1" l="1"/>
  <c r="J133" i="1"/>
  <c r="M133" i="1"/>
  <c r="G133" i="1"/>
  <c r="P133" i="1" l="1"/>
</calcChain>
</file>

<file path=xl/sharedStrings.xml><?xml version="1.0" encoding="utf-8"?>
<sst xmlns="http://schemas.openxmlformats.org/spreadsheetml/2006/main" count="307" uniqueCount="123">
  <si>
    <t>PROCESO: GESTIÓN DEL TALENTO HUMANO</t>
  </si>
  <si>
    <t>CRONOGRAMA PLAN INSTITUCIONAL DE CAPACITACÓN  (PROGRAMA PLAN ESTRATÉGICO/ SST BIENESTAR E  INCENTIVOS) 2025</t>
  </si>
  <si>
    <t>VERSIÓN: 1</t>
  </si>
  <si>
    <t>DIMENSION: PROGRAMA Y/O PLAN</t>
  </si>
  <si>
    <t xml:space="preserve">DIRIGIDO  A  PERSONAL </t>
  </si>
  <si>
    <t>REPONSABLE DE EJECUCION</t>
  </si>
  <si>
    <t>TRIMESTRE I</t>
  </si>
  <si>
    <t>TRIMESTRE II</t>
  </si>
  <si>
    <t>TRIMESTRE III</t>
  </si>
  <si>
    <t>TRIMESTRE IV</t>
  </si>
  <si>
    <t>% CUMPLIMIENTO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</si>
  <si>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</si>
  <si>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</si>
  <si>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</si>
  <si>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</si>
  <si>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</si>
  <si>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</si>
  <si>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</si>
  <si>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</si>
  <si>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</si>
  <si>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</si>
  <si>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</si>
  <si>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</si>
  <si>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GESTIÓN DEL TALENTO  HUMANO</t>
  </si>
  <si>
    <t>Plan de capacitación</t>
  </si>
  <si>
    <t>Trabajo en equipo</t>
  </si>
  <si>
    <t>Todo el personal</t>
  </si>
  <si>
    <t>Líder de Talento Humano</t>
  </si>
  <si>
    <t>P</t>
  </si>
  <si>
    <t>Inteligencia Emocional</t>
  </si>
  <si>
    <t>Circular 026 de 2023 (Prevenciòn y atenciòn del Acoso laboral y Sexual)</t>
  </si>
  <si>
    <t>Còdigo de integridad</t>
  </si>
  <si>
    <t>Soluciôn de Conflictos</t>
  </si>
  <si>
    <t>Neuroliderazgo</t>
  </si>
  <si>
    <t>Clima organizacional</t>
  </si>
  <si>
    <t>Manejo del tiempo</t>
  </si>
  <si>
    <t>Trato Digno</t>
  </si>
  <si>
    <t>ABC De Genero y equidad laboral</t>
  </si>
  <si>
    <t>PROGRAMA DE INDUCCIÓN</t>
  </si>
  <si>
    <t>Inducción institucional( Misión, Visión, Valores, SIG-SST , Políticas, SGSI y Plan Estratégico)</t>
  </si>
  <si>
    <t>Inducción al puesto  de trabajo</t>
  </si>
  <si>
    <t>Personal nuevo</t>
  </si>
  <si>
    <t>Jefe Inmediato y/o Supervisor del contrato</t>
  </si>
  <si>
    <t>p</t>
  </si>
  <si>
    <t>DIRECCIONAMIENTO ESTRATÉGICO</t>
  </si>
  <si>
    <t xml:space="preserve">Instrumentos de planificacion estrategica </t>
  </si>
  <si>
    <t>Profesional de planeaciòn</t>
  </si>
  <si>
    <t>Capacitación indicadores de  Gestión y analítica de datos</t>
  </si>
  <si>
    <t>Lìderes de proceso</t>
  </si>
  <si>
    <t>GESTIÓN CON VALORES PARA EL RESULTADO</t>
  </si>
  <si>
    <t>USO Y APROPIACION  Transformación Digital / apropiación TI</t>
  </si>
  <si>
    <t>Capacitación en toda la filosofía de Agilismo, no solo en el desarrollo de proyectos, sino igualmente en el de compañías agiles.</t>
  </si>
  <si>
    <t>Subdirecciòn de desarrollo y SCD</t>
  </si>
  <si>
    <t>Capacitación en el método SCRUM (Scrum master y Producto Owner) para desarrollo de proyectos de software</t>
  </si>
  <si>
    <t>Transformación digital</t>
  </si>
  <si>
    <t>Inteligencia artificia</t>
  </si>
  <si>
    <t>Infraestructura Física / Nube Publica</t>
  </si>
  <si>
    <t>LOS 5 PRIMEROS DIAS DE CADA MES CUANDO SE REQUIERA</t>
  </si>
  <si>
    <t>SEGURIDAD DE LA INFORMACION</t>
  </si>
  <si>
    <t>Conceptos de Seguridad de la Información, Aseguramiento informático y Ciberseguridad</t>
  </si>
  <si>
    <t xml:space="preserve">Que son Políticas y procedimiento de seguridad y privacidad de la información. </t>
  </si>
  <si>
    <t>Importancia de la Gestión de Activos y riesgos de Seguridad</t>
  </si>
  <si>
    <t>Ciberamenazas</t>
  </si>
  <si>
    <t xml:space="preserve">Sensibilizacion de servicios ciudadanos digitales </t>
  </si>
  <si>
    <t>Socializacion de seguridad de la informacion y datos personales AND.</t>
  </si>
  <si>
    <t>Gestión de Incidentes y Eventos de Ciberseguridad</t>
  </si>
  <si>
    <t>Uso de herramientas ofimaticas</t>
  </si>
  <si>
    <t xml:space="preserve">APROPIACIÓN GESTIÓN POR PROCESOS </t>
  </si>
  <si>
    <t>Defensa Jurídica</t>
  </si>
  <si>
    <t>Subdirector Juridico</t>
  </si>
  <si>
    <t>Conflicto de interés</t>
  </si>
  <si>
    <t>Seguridad y Datos Personales</t>
  </si>
  <si>
    <t>Socialización código de comportamientos política de integridad y prevención de conflicto de interés</t>
  </si>
  <si>
    <t xml:space="preserve">Uso y Apropiación Tablas de Retención Documental </t>
  </si>
  <si>
    <t>Líder de  Gestión Documental</t>
  </si>
  <si>
    <t xml:space="preserve">Transferencias documentales y preservación digital </t>
  </si>
  <si>
    <t>Gestión de Documentos Electrónicos de Archivo</t>
  </si>
  <si>
    <t>Inducción en gestión documental nuevos funcionarios y/o contratistas</t>
  </si>
  <si>
    <t>MIPG</t>
  </si>
  <si>
    <t>Gestión de Riesgo</t>
  </si>
  <si>
    <t>modelo de procesos y SIGAND (Sistema integrado de gestión AND)</t>
  </si>
  <si>
    <t xml:space="preserve">La Gestión del Riesgo según la Norma. </t>
  </si>
  <si>
    <t>Capacitación Uso y ahorro eficiente del agua</t>
  </si>
  <si>
    <t>Líder de Gestión Ambiental</t>
  </si>
  <si>
    <t>Capacitación Consumo responsable de la
energía eléctrica</t>
  </si>
  <si>
    <t>Capacitación Correcta disposición y separación
de los residuos</t>
  </si>
  <si>
    <t>Capacitación Reutilización y aprovechamiento de los residuos sólidos.</t>
  </si>
  <si>
    <t>Capacitación Correcto uso del papel</t>
  </si>
  <si>
    <t>Capacitación Estrategias  que contribuyen a la disminución del cambio climático</t>
  </si>
  <si>
    <t>Atención al ciudadano: Servicios Ciudadanos  Digitales</t>
  </si>
  <si>
    <t>EVALUACIÓN DE RESULTADOS</t>
  </si>
  <si>
    <t>Análisis de indicadores:  analítica de datos</t>
  </si>
  <si>
    <t>Planes de mejoramiento resultado para la mejora continua</t>
  </si>
  <si>
    <t>INFORMACIÓN Y  COMUNICACIÓN</t>
  </si>
  <si>
    <t>Canales de comunicación AND</t>
  </si>
  <si>
    <t>Líder  de Comunicaciones - Líder Grupo de interés</t>
  </si>
  <si>
    <t>Política de Comunicaciones</t>
  </si>
  <si>
    <t>Líder grupo de interés- Líder de Comunicaciones- Líder uso y apropiación</t>
  </si>
  <si>
    <t xml:space="preserve">Lenguaje  claro y asertividad </t>
  </si>
  <si>
    <t>GESTIÓN DEL CONOCIMIENTO E  INNOVACIÓN</t>
  </si>
  <si>
    <t>Gestión del conocimiento Repositorios y herramientas tecnológicas</t>
  </si>
  <si>
    <t>Líder Gestión del Conocimiento-Profesional TI</t>
  </si>
  <si>
    <t xml:space="preserve">CONTROL INTERNO </t>
  </si>
  <si>
    <t>Autocontrol en el marco del MECI</t>
  </si>
  <si>
    <t>Profesional de Control Interno</t>
  </si>
  <si>
    <t>Mejora continua y Planes de Mejoramiento</t>
  </si>
  <si>
    <t>Modelo 3 líneas de Defensa</t>
  </si>
  <si>
    <t>DESCRIPCIÓN DEL INDICADOR</t>
  </si>
  <si>
    <t>META</t>
  </si>
  <si>
    <t>PERIODO</t>
  </si>
  <si>
    <t>I TRIMESTRE</t>
  </si>
  <si>
    <t>II TRIMESTRE</t>
  </si>
  <si>
    <t>III TRIMESTRE</t>
  </si>
  <si>
    <t>IV TRIMESTRE</t>
  </si>
  <si>
    <t>NOMBRE DEL INDICADOR</t>
  </si>
  <si>
    <t>Cumplimiento en la Ejecución de Actividades de PETH</t>
  </si>
  <si>
    <t>Actividades Programadas</t>
  </si>
  <si>
    <t>FORMULA</t>
  </si>
  <si>
    <t>Actividades Ejecutadas en el trimestre</t>
  </si>
  <si>
    <t>Actividades Ejecutadas</t>
  </si>
  <si>
    <t>Actividades Programadas en el trimestre</t>
  </si>
  <si>
    <t>% de Ejecución</t>
  </si>
  <si>
    <t>Análisis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</si>
</sst>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35">
    <xf numFmtId="0" fontId="0" fillId="0" borderId="0" xfId="0"/>
    <xf numFmtId="0" fontId="4" fillId="7" borderId="14" xfId="0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9" fontId="9" fillId="11" borderId="48" xfId="1" applyNumberFormat="1" applyFont="1" applyFill="1" applyBorder="1" applyAlignment="1">
      <alignment horizontal="center" vertical="center"/>
    </xf>
    <xf numFmtId="0" fontId="0" fillId="9" borderId="0" xfId="0" applyFill="1"/>
    <xf numFmtId="0" fontId="0" fillId="9" borderId="2" xfId="0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 wrapText="1"/>
    </xf>
    <xf numFmtId="0" fontId="1" fillId="9" borderId="3" xfId="0" applyFont="1" applyFill="1" applyBorder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2" fillId="8" borderId="2" xfId="0" applyFont="1" applyFill="1" applyBorder="1" applyAlignment="1">
      <alignment vertical="center"/>
    </xf>
    <xf numFmtId="0" fontId="2" fillId="8" borderId="0" xfId="0" applyFont="1" applyFill="1" applyAlignment="1">
      <alignment vertical="center"/>
    </xf>
    <xf numFmtId="0" fontId="0" fillId="9" borderId="1" xfId="0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10" fillId="13" borderId="12" xfId="1" applyFont="1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11" fillId="0" borderId="20" xfId="1" applyFont="1" applyBorder="1" applyAlignment="1">
      <alignment horizontal="center" vertical="center" wrapText="1"/>
    </xf>
    <xf numFmtId="0" fontId="7" fillId="0" borderId="13" xfId="1" applyBorder="1" applyAlignment="1">
      <alignment vertical="center"/>
    </xf>
    <xf numFmtId="0" fontId="7" fillId="0" borderId="26" xfId="1" applyBorder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Alignment="1">
      <alignment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17" borderId="40" xfId="1" applyFont="1" applyFill="1" applyBorder="1" applyAlignment="1">
      <alignment horizontal="center" vertical="center"/>
    </xf>
    <xf numFmtId="16" fontId="0" fillId="0" borderId="0" xfId="0" applyNumberFormat="1"/>
    <xf numFmtId="0" fontId="9" fillId="0" borderId="0" xfId="1" applyFont="1" applyAlignment="1">
      <alignment horizontal="left" vertical="center"/>
    </xf>
    <xf numFmtId="0" fontId="8" fillId="9" borderId="41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8" borderId="32" xfId="0" applyFont="1" applyFill="1" applyBorder="1" applyAlignment="1">
      <alignment horizontal="left" vertical="center" wrapText="1"/>
    </xf>
    <xf numFmtId="0" fontId="6" fillId="8" borderId="33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9" fontId="9" fillId="11" borderId="47" xfId="1" applyNumberFormat="1" applyFont="1" applyFill="1" applyBorder="1" applyAlignment="1">
      <alignment horizontal="center" vertical="center"/>
    </xf>
    <xf numFmtId="9" fontId="9" fillId="11" borderId="48" xfId="1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6" fillId="9" borderId="36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textRotation="1"/>
    </xf>
    <xf numFmtId="0" fontId="5" fillId="3" borderId="3" xfId="0" applyFont="1" applyFill="1" applyBorder="1" applyAlignment="1">
      <alignment horizontal="center" vertical="center" textRotation="1"/>
    </xf>
    <xf numFmtId="0" fontId="5" fillId="3" borderId="29" xfId="0" applyFont="1" applyFill="1" applyBorder="1" applyAlignment="1">
      <alignment horizontal="center" vertical="center" textRotation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textRotation="1"/>
    </xf>
    <xf numFmtId="0" fontId="5" fillId="3" borderId="18" xfId="0" applyFont="1" applyFill="1" applyBorder="1" applyAlignment="1">
      <alignment horizontal="center" vertical="center" textRotation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9" fontId="9" fillId="11" borderId="43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left" vertical="center" wrapText="1"/>
    </xf>
    <xf numFmtId="9" fontId="9" fillId="11" borderId="60" xfId="1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9" fontId="12" fillId="0" borderId="15" xfId="1" applyNumberFormat="1" applyFont="1" applyBorder="1" applyAlignment="1">
      <alignment horizontal="center" vertical="center"/>
    </xf>
    <xf numFmtId="9" fontId="12" fillId="0" borderId="55" xfId="1" applyNumberFormat="1" applyFont="1" applyBorder="1" applyAlignment="1">
      <alignment horizontal="center" vertical="center"/>
    </xf>
    <xf numFmtId="9" fontId="12" fillId="0" borderId="56" xfId="1" applyNumberFormat="1" applyFont="1" applyBorder="1" applyAlignment="1">
      <alignment horizontal="center" vertical="center"/>
    </xf>
    <xf numFmtId="9" fontId="12" fillId="0" borderId="50" xfId="1" applyNumberFormat="1" applyFont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 wrapText="1"/>
    </xf>
    <xf numFmtId="9" fontId="12" fillId="0" borderId="19" xfId="1" applyNumberFormat="1" applyFont="1" applyBorder="1" applyAlignment="1">
      <alignment horizontal="center" vertical="center"/>
    </xf>
    <xf numFmtId="9" fontId="12" fillId="0" borderId="28" xfId="1" applyNumberFormat="1" applyFont="1" applyBorder="1" applyAlignment="1">
      <alignment horizontal="center" vertical="center"/>
    </xf>
    <xf numFmtId="0" fontId="10" fillId="14" borderId="13" xfId="1" applyFont="1" applyFill="1" applyBorder="1" applyAlignment="1">
      <alignment horizontal="center" vertical="center"/>
    </xf>
    <xf numFmtId="0" fontId="10" fillId="14" borderId="51" xfId="1" applyFont="1" applyFill="1" applyBorder="1" applyAlignment="1">
      <alignment horizontal="center" vertical="center"/>
    </xf>
    <xf numFmtId="0" fontId="10" fillId="14" borderId="53" xfId="1" applyFont="1" applyFill="1" applyBorder="1" applyAlignment="1">
      <alignment horizontal="center" vertical="center"/>
    </xf>
    <xf numFmtId="0" fontId="10" fillId="16" borderId="13" xfId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0" fillId="12" borderId="35" xfId="1" applyFont="1" applyFill="1" applyBorder="1" applyAlignment="1">
      <alignment horizontal="center" vertical="center"/>
    </xf>
    <xf numFmtId="0" fontId="10" fillId="12" borderId="11" xfId="1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left" vertical="center" wrapText="1"/>
    </xf>
    <xf numFmtId="9" fontId="9" fillId="11" borderId="36" xfId="1" applyNumberFormat="1" applyFont="1" applyFill="1" applyBorder="1" applyAlignment="1">
      <alignment horizontal="center" vertical="center"/>
    </xf>
    <xf numFmtId="0" fontId="3" fillId="15" borderId="13" xfId="1" applyFont="1" applyFill="1" applyBorder="1" applyAlignment="1"/>
    <xf numFmtId="0" fontId="3" fillId="15" borderId="51" xfId="1" applyFont="1" applyFill="1" applyBorder="1" applyAlignment="1"/>
    <xf numFmtId="0" fontId="3" fillId="15" borderId="52" xfId="1" applyFont="1" applyFill="1" applyBorder="1" applyAlignment="1"/>
    <xf numFmtId="0" fontId="3" fillId="15" borderId="54" xfId="1" applyFont="1" applyFill="1" applyBorder="1" applyAlignment="1"/>
    <xf numFmtId="0" fontId="3" fillId="0" borderId="13" xfId="1" applyFont="1" applyBorder="1" applyAlignment="1"/>
  </cellXfs>
  <cellStyles count="2">
    <cellStyle name="Normal" xfId="0" builtinId="0"/>
    <cellStyle name="Normal 2" xfId="1" xr:uid="{00000000-0005-0000-0000-000001000000}"/>
  </cellStyles>
  <dxfs count="18"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  <dxf>
      <fill>
        <patternFill patternType="solid">
          <fgColor rgb="FF00B050"/>
          <bgColor rgb="FF01FF74"/>
        </patternFill>
      </fill>
    </dxf>
    <dxf>
      <fill>
        <patternFill patternType="solid">
          <fgColor rgb="FFFFFF00"/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 en la Ejecución de Actividades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'[1]AD-FT-14'!$F$50</c:f>
              <c:strCache>
                <c:ptCount val="1"/>
                <c:pt idx="0">
                  <c:v>% de Ejecución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'[2]AD-FT-14'!$G$47:$R$47</c15:sqref>
                  </c15:fullRef>
                </c:ext>
              </c:extLst>
              <c:f>('[0]AD-FT-14'!$G$47,'[0]AD-FT-14'!$J$47,'[0]AD-FT-14'!$M$47,'[0]AD-FT-14'!$P$47)</c:f>
              <c:strCache>
                <c:ptCount val="4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'[2]AD-FT-14'!$G$50:$R$50</c15:sqref>
                  </c15:fullRef>
                </c:ext>
              </c:extLst>
              <c:f>('[0]AD-FT-14'!$G$50,'[0]AD-FT-14'!$J$50,'[0]AD-FT-14'!$M$50,'[0]AD-FT-14'!$P$50)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A23-4698-8A64-553C26CD1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467592"/>
        <c:axId val="378471512"/>
        <c:axId val="0"/>
      </c:bar3DChart>
      <c:catAx>
        <c:axId val="37846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8471512"/>
        <c:crosses val="autoZero"/>
        <c:auto val="1"/>
        <c:lblAlgn val="ctr"/>
        <c:lblOffset val="100"/>
        <c:noMultiLvlLbl val="0"/>
      </c:catAx>
      <c:valAx>
        <c:axId val="37847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846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135</xdr:row>
      <xdr:rowOff>127000</xdr:rowOff>
    </xdr:from>
    <xdr:to>
      <xdr:col>3</xdr:col>
      <xdr:colOff>190500</xdr:colOff>
      <xdr:row>154</xdr:row>
      <xdr:rowOff>169333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AND\SGA\FORMATO%20PLAN%20DE%20TRABAJO%20S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-FT-14"/>
    </sheetNames>
    <sheetDataSet>
      <sheetData sheetId="0">
        <row r="47">
          <cell r="G47" t="str">
            <v>I TRIMESTRE</v>
          </cell>
          <cell r="J47" t="str">
            <v>II TRIMESTRE</v>
          </cell>
          <cell r="M47" t="str">
            <v>III TRIMESTRE</v>
          </cell>
          <cell r="P47" t="str">
            <v>IV TRIMESTRE</v>
          </cell>
        </row>
        <row r="50">
          <cell r="F50" t="str">
            <v>% de Ejecución</v>
          </cell>
          <cell r="G50" t="e">
            <v>#DIV/0!</v>
          </cell>
          <cell r="J50" t="e">
            <v>#DIV/0!</v>
          </cell>
          <cell r="M50" t="e">
            <v>#DIV/0!</v>
          </cell>
          <cell r="P50" t="e">
            <v>#DIV/0!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-FT-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1"/>
  <sheetViews>
    <sheetView tabSelected="1" zoomScale="62" zoomScaleNormal="62" workbookViewId="0">
      <pane xSplit="3" ySplit="8" topLeftCell="D129" activePane="bottomRight" state="frozen"/>
      <selection pane="bottomRight" activeCell="A130" sqref="A130:B130"/>
      <selection pane="bottomLeft" activeCell="A9" sqref="A9"/>
      <selection pane="topRight" activeCell="D1" sqref="D1"/>
    </sheetView>
  </sheetViews>
  <sheetFormatPr defaultColWidth="11.42578125" defaultRowHeight="14.45"/>
  <cols>
    <col min="1" max="1" width="47.42578125" customWidth="1"/>
    <col min="2" max="2" width="51.42578125" style="20" customWidth="1"/>
    <col min="3" max="3" width="27.5703125" customWidth="1"/>
    <col min="4" max="4" width="17.42578125" customWidth="1"/>
    <col min="5" max="5" width="19.42578125" customWidth="1"/>
    <col min="6" max="8" width="7.28515625" customWidth="1"/>
    <col min="9" max="9" width="11.7109375" customWidth="1"/>
    <col min="10" max="17" width="7.28515625" customWidth="1"/>
    <col min="18" max="18" width="16.42578125" customWidth="1"/>
  </cols>
  <sheetData>
    <row r="1" spans="1:18" s="11" customFormat="1">
      <c r="A1" s="18"/>
      <c r="B1" s="12"/>
      <c r="C1" s="1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s="11" customFormat="1" ht="45" customHeight="1">
      <c r="A2" s="14" t="s">
        <v>0</v>
      </c>
      <c r="B2" s="13"/>
      <c r="C2" s="15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s="11" customFormat="1" ht="18.75" customHeight="1">
      <c r="A3" s="14" t="s">
        <v>1</v>
      </c>
      <c r="B3" s="13"/>
      <c r="C3" s="15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11" customFormat="1" ht="18">
      <c r="A4" s="14" t="s">
        <v>2</v>
      </c>
      <c r="B4" s="13"/>
      <c r="C4" s="1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s="11" customFormat="1" ht="18.600000000000001" thickBot="1">
      <c r="A5" s="14"/>
      <c r="B5" s="13"/>
      <c r="C5" s="15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ht="15.75" customHeight="1">
      <c r="A6" s="97" t="s">
        <v>3</v>
      </c>
      <c r="B6" s="98"/>
      <c r="C6" s="89" t="s">
        <v>4</v>
      </c>
      <c r="D6" s="91" t="s">
        <v>5</v>
      </c>
      <c r="E6" s="92"/>
      <c r="F6" s="95" t="s">
        <v>6</v>
      </c>
      <c r="G6" s="96"/>
      <c r="H6" s="96"/>
      <c r="I6" s="95" t="s">
        <v>7</v>
      </c>
      <c r="J6" s="96"/>
      <c r="K6" s="96"/>
      <c r="L6" s="95" t="s">
        <v>8</v>
      </c>
      <c r="M6" s="96"/>
      <c r="N6" s="96"/>
      <c r="O6" s="95" t="s">
        <v>9</v>
      </c>
      <c r="P6" s="96"/>
      <c r="Q6" s="96"/>
      <c r="R6" s="89" t="s">
        <v>10</v>
      </c>
    </row>
    <row r="7" spans="1:18" ht="16.149999999999999" thickBot="1">
      <c r="A7" s="99"/>
      <c r="B7" s="100"/>
      <c r="C7" s="90"/>
      <c r="D7" s="93"/>
      <c r="E7" s="94"/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90"/>
    </row>
    <row r="8" spans="1:18" ht="16.149999999999999" thickBot="1">
      <c r="A8" s="69" t="s">
        <v>23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6"/>
    </row>
    <row r="9" spans="1:18" ht="24" customHeight="1">
      <c r="A9" s="101" t="s">
        <v>24</v>
      </c>
      <c r="B9" s="47" t="s">
        <v>25</v>
      </c>
      <c r="C9" s="49" t="s">
        <v>26</v>
      </c>
      <c r="D9" s="53" t="s">
        <v>27</v>
      </c>
      <c r="E9" s="54"/>
      <c r="F9" s="2"/>
      <c r="G9" s="2" t="s">
        <v>28</v>
      </c>
      <c r="H9" s="4"/>
      <c r="I9" s="4"/>
      <c r="J9" s="4"/>
      <c r="K9" s="4"/>
      <c r="L9" s="4"/>
      <c r="M9" s="4"/>
      <c r="N9" s="4"/>
      <c r="O9" s="4"/>
      <c r="P9" s="4"/>
      <c r="Q9" s="5"/>
      <c r="R9" s="51">
        <f>COUNTA(F10:Q10)/COUNTA(F9:Q9)</f>
        <v>0</v>
      </c>
    </row>
    <row r="10" spans="1:18" ht="24" customHeight="1" thickBot="1">
      <c r="A10" s="102"/>
      <c r="B10" s="48"/>
      <c r="C10" s="50"/>
      <c r="D10" s="55"/>
      <c r="E10" s="56"/>
      <c r="F10" s="6"/>
      <c r="G10" s="7"/>
      <c r="H10" s="8"/>
      <c r="I10" s="8"/>
      <c r="J10" s="8"/>
      <c r="K10" s="8"/>
      <c r="L10" s="8"/>
      <c r="M10" s="8"/>
      <c r="N10" s="8"/>
      <c r="O10" s="8"/>
      <c r="P10" s="8"/>
      <c r="Q10" s="9"/>
      <c r="R10" s="52"/>
    </row>
    <row r="11" spans="1:18" ht="24" customHeight="1">
      <c r="A11" s="102"/>
      <c r="B11" s="47" t="s">
        <v>29</v>
      </c>
      <c r="C11" s="49" t="s">
        <v>26</v>
      </c>
      <c r="D11" s="53" t="s">
        <v>27</v>
      </c>
      <c r="E11" s="54"/>
      <c r="F11" s="2"/>
      <c r="G11" s="3"/>
      <c r="H11" s="4" t="s">
        <v>28</v>
      </c>
      <c r="I11" s="4"/>
      <c r="J11" s="4"/>
      <c r="K11" s="4"/>
      <c r="L11" s="4"/>
      <c r="M11" s="4"/>
      <c r="N11" s="4"/>
      <c r="O11" s="4"/>
      <c r="P11" s="4"/>
      <c r="Q11" s="5"/>
      <c r="R11" s="51">
        <f>COUNTA(F12:Q12)/COUNTA(F11:Q11)</f>
        <v>0</v>
      </c>
    </row>
    <row r="12" spans="1:18" ht="24" customHeight="1" thickBot="1">
      <c r="A12" s="102"/>
      <c r="B12" s="48"/>
      <c r="C12" s="50"/>
      <c r="D12" s="55"/>
      <c r="E12" s="56"/>
      <c r="F12" s="6"/>
      <c r="G12" s="7"/>
      <c r="H12" s="8"/>
      <c r="I12" s="8"/>
      <c r="J12" s="8"/>
      <c r="K12" s="8"/>
      <c r="L12" s="8"/>
      <c r="M12" s="8"/>
      <c r="N12" s="8"/>
      <c r="O12" s="8"/>
      <c r="P12" s="8"/>
      <c r="Q12" s="9"/>
      <c r="R12" s="52"/>
    </row>
    <row r="13" spans="1:18" ht="24" customHeight="1">
      <c r="A13" s="102"/>
      <c r="B13" s="47" t="s">
        <v>30</v>
      </c>
      <c r="C13" s="49" t="s">
        <v>26</v>
      </c>
      <c r="D13" s="53" t="s">
        <v>27</v>
      </c>
      <c r="E13" s="54"/>
      <c r="F13" s="21"/>
      <c r="G13" s="33"/>
      <c r="H13" s="22"/>
      <c r="I13" s="22" t="s">
        <v>28</v>
      </c>
      <c r="J13" s="22"/>
      <c r="K13" s="22"/>
      <c r="L13" s="22"/>
      <c r="M13" s="22"/>
      <c r="N13" s="22"/>
      <c r="O13" s="22"/>
      <c r="P13" s="22"/>
      <c r="Q13" s="34"/>
      <c r="R13" s="10"/>
    </row>
    <row r="14" spans="1:18" ht="24" customHeight="1" thickBot="1">
      <c r="A14" s="102"/>
      <c r="B14" s="48"/>
      <c r="C14" s="50"/>
      <c r="D14" s="55"/>
      <c r="E14" s="56"/>
      <c r="F14" s="21"/>
      <c r="G14" s="33"/>
      <c r="H14" s="22"/>
      <c r="I14" s="22"/>
      <c r="J14" s="22"/>
      <c r="K14" s="22"/>
      <c r="L14" s="22"/>
      <c r="M14" s="22"/>
      <c r="N14" s="22"/>
      <c r="O14" s="22"/>
      <c r="P14" s="22"/>
      <c r="Q14" s="34"/>
      <c r="R14" s="10"/>
    </row>
    <row r="15" spans="1:18" ht="24" customHeight="1">
      <c r="A15" s="102"/>
      <c r="B15" s="47" t="s">
        <v>31</v>
      </c>
      <c r="C15" s="49" t="s">
        <v>26</v>
      </c>
      <c r="D15" s="53" t="s">
        <v>27</v>
      </c>
      <c r="E15" s="54"/>
      <c r="F15" s="2"/>
      <c r="G15" s="3"/>
      <c r="H15" s="4"/>
      <c r="I15" s="4"/>
      <c r="J15" s="4" t="s">
        <v>28</v>
      </c>
      <c r="K15" s="4"/>
      <c r="L15" s="4"/>
      <c r="M15" s="4"/>
      <c r="N15" s="4"/>
      <c r="O15" s="4"/>
      <c r="P15" s="4"/>
      <c r="Q15" s="5"/>
      <c r="R15" s="51">
        <f t="shared" ref="R15" si="0">COUNTA(F16:Q16)/COUNTA(F15:Q15)</f>
        <v>0</v>
      </c>
    </row>
    <row r="16" spans="1:18" ht="24" customHeight="1" thickBot="1">
      <c r="A16" s="102"/>
      <c r="B16" s="48"/>
      <c r="C16" s="50"/>
      <c r="D16" s="55"/>
      <c r="E16" s="56"/>
      <c r="F16" s="6"/>
      <c r="G16" s="7"/>
      <c r="H16" s="8"/>
      <c r="I16" s="8"/>
      <c r="J16" s="8"/>
      <c r="K16" s="8"/>
      <c r="L16" s="8"/>
      <c r="M16" s="8"/>
      <c r="N16" s="8"/>
      <c r="O16" s="8"/>
      <c r="P16" s="8"/>
      <c r="Q16" s="9"/>
      <c r="R16" s="52"/>
    </row>
    <row r="17" spans="1:18" ht="24" customHeight="1">
      <c r="A17" s="102"/>
      <c r="B17" s="47" t="s">
        <v>32</v>
      </c>
      <c r="C17" s="49" t="s">
        <v>26</v>
      </c>
      <c r="D17" s="53" t="s">
        <v>27</v>
      </c>
      <c r="E17" s="54"/>
      <c r="F17" s="21"/>
      <c r="G17" s="33"/>
      <c r="H17" s="22"/>
      <c r="I17" s="22"/>
      <c r="J17" s="22"/>
      <c r="K17" s="22" t="s">
        <v>28</v>
      </c>
      <c r="L17" s="22"/>
      <c r="M17" s="22"/>
      <c r="N17" s="22"/>
      <c r="O17" s="22"/>
      <c r="P17" s="22"/>
      <c r="Q17" s="34"/>
      <c r="R17" s="10"/>
    </row>
    <row r="18" spans="1:18" ht="24" customHeight="1" thickBot="1">
      <c r="A18" s="102"/>
      <c r="B18" s="48"/>
      <c r="C18" s="50"/>
      <c r="D18" s="55"/>
      <c r="E18" s="56"/>
      <c r="F18" s="21"/>
      <c r="G18" s="33"/>
      <c r="H18" s="22"/>
      <c r="I18" s="22"/>
      <c r="J18" s="22"/>
      <c r="K18" s="22"/>
      <c r="L18" s="22"/>
      <c r="M18" s="22"/>
      <c r="N18" s="22"/>
      <c r="O18" s="22"/>
      <c r="P18" s="22"/>
      <c r="Q18" s="34"/>
      <c r="R18" s="10"/>
    </row>
    <row r="19" spans="1:18" ht="24" customHeight="1">
      <c r="A19" s="102"/>
      <c r="B19" s="47" t="s">
        <v>33</v>
      </c>
      <c r="C19" s="49" t="s">
        <v>26</v>
      </c>
      <c r="D19" s="53" t="s">
        <v>27</v>
      </c>
      <c r="E19" s="54"/>
      <c r="F19" s="2"/>
      <c r="G19" s="3"/>
      <c r="H19" s="4"/>
      <c r="I19" s="4"/>
      <c r="J19" s="4"/>
      <c r="K19" s="4"/>
      <c r="L19" s="4" t="s">
        <v>28</v>
      </c>
      <c r="M19" s="4"/>
      <c r="N19" s="4"/>
      <c r="O19" s="4"/>
      <c r="P19" s="4"/>
      <c r="Q19" s="5"/>
      <c r="R19" s="51">
        <f t="shared" ref="R19" si="1">COUNTA(F20:Q20)/COUNTA(F19:Q19)</f>
        <v>0</v>
      </c>
    </row>
    <row r="20" spans="1:18" ht="24" customHeight="1" thickBot="1">
      <c r="A20" s="102"/>
      <c r="B20" s="48"/>
      <c r="C20" s="50"/>
      <c r="D20" s="55"/>
      <c r="E20" s="56"/>
      <c r="F20" s="6"/>
      <c r="G20" s="7"/>
      <c r="H20" s="8"/>
      <c r="I20" s="8"/>
      <c r="J20" s="8"/>
      <c r="K20" s="8"/>
      <c r="L20" s="8"/>
      <c r="M20" s="8"/>
      <c r="N20" s="8"/>
      <c r="O20" s="8"/>
      <c r="P20" s="8"/>
      <c r="Q20" s="9"/>
      <c r="R20" s="52"/>
    </row>
    <row r="21" spans="1:18" ht="24" customHeight="1">
      <c r="A21" s="102"/>
      <c r="B21" s="47" t="s">
        <v>34</v>
      </c>
      <c r="C21" s="49" t="s">
        <v>26</v>
      </c>
      <c r="D21" s="53" t="s">
        <v>27</v>
      </c>
      <c r="E21" s="54"/>
      <c r="F21" s="21"/>
      <c r="G21" s="33"/>
      <c r="H21" s="22"/>
      <c r="I21" s="22"/>
      <c r="J21" s="22"/>
      <c r="K21" s="22"/>
      <c r="L21" s="22"/>
      <c r="M21" s="22" t="s">
        <v>28</v>
      </c>
      <c r="N21" s="22"/>
      <c r="O21" s="22"/>
      <c r="P21" s="22"/>
      <c r="Q21" s="34"/>
      <c r="R21" s="10"/>
    </row>
    <row r="22" spans="1:18" ht="24" customHeight="1" thickBot="1">
      <c r="A22" s="102"/>
      <c r="B22" s="48"/>
      <c r="C22" s="50"/>
      <c r="D22" s="55"/>
      <c r="E22" s="56"/>
      <c r="F22" s="21"/>
      <c r="G22" s="33"/>
      <c r="H22" s="22"/>
      <c r="I22" s="22"/>
      <c r="J22" s="22"/>
      <c r="K22" s="22"/>
      <c r="L22" s="22"/>
      <c r="M22" s="22"/>
      <c r="N22" s="22"/>
      <c r="O22" s="22"/>
      <c r="P22" s="22"/>
      <c r="Q22" s="34"/>
      <c r="R22" s="10"/>
    </row>
    <row r="23" spans="1:18" ht="24" customHeight="1">
      <c r="A23" s="102"/>
      <c r="B23" s="47" t="s">
        <v>35</v>
      </c>
      <c r="C23" s="49" t="s">
        <v>26</v>
      </c>
      <c r="D23" s="53" t="s">
        <v>27</v>
      </c>
      <c r="E23" s="54"/>
      <c r="F23" s="2"/>
      <c r="G23" s="3"/>
      <c r="H23" s="4"/>
      <c r="I23" s="4"/>
      <c r="J23" s="4"/>
      <c r="K23" s="4"/>
      <c r="L23" s="4"/>
      <c r="M23" s="4"/>
      <c r="N23" s="4" t="s">
        <v>28</v>
      </c>
      <c r="O23" s="4"/>
      <c r="P23" s="4"/>
      <c r="Q23" s="5"/>
      <c r="R23" s="51">
        <f t="shared" ref="R23" si="2">COUNTA(F24:Q24)/COUNTA(F23:Q23)</f>
        <v>0</v>
      </c>
    </row>
    <row r="24" spans="1:18" ht="24" customHeight="1" thickBot="1">
      <c r="A24" s="102"/>
      <c r="B24" s="48"/>
      <c r="C24" s="50"/>
      <c r="D24" s="55"/>
      <c r="E24" s="56"/>
      <c r="F24" s="6"/>
      <c r="G24" s="7"/>
      <c r="H24" s="8"/>
      <c r="I24" s="8"/>
      <c r="J24" s="8"/>
      <c r="K24" s="8"/>
      <c r="L24" s="8"/>
      <c r="M24" s="8"/>
      <c r="N24" s="8"/>
      <c r="O24" s="8"/>
      <c r="P24" s="8"/>
      <c r="Q24" s="9"/>
      <c r="R24" s="52"/>
    </row>
    <row r="25" spans="1:18" ht="24" customHeight="1">
      <c r="A25" s="102"/>
      <c r="B25" s="47" t="s">
        <v>36</v>
      </c>
      <c r="C25" s="49" t="s">
        <v>26</v>
      </c>
      <c r="D25" s="53" t="s">
        <v>27</v>
      </c>
      <c r="E25" s="54"/>
      <c r="F25" s="2"/>
      <c r="G25" s="3"/>
      <c r="H25" s="4"/>
      <c r="I25" s="4"/>
      <c r="J25" s="4"/>
      <c r="K25" s="4"/>
      <c r="L25" s="4"/>
      <c r="M25" s="4"/>
      <c r="N25" s="4"/>
      <c r="O25" s="4" t="s">
        <v>28</v>
      </c>
      <c r="P25" s="4"/>
      <c r="Q25" s="5"/>
      <c r="R25" s="51">
        <f t="shared" ref="R25" si="3">COUNTA(F26:Q26)/COUNTA(F25:Q25)</f>
        <v>0</v>
      </c>
    </row>
    <row r="26" spans="1:18" ht="24" customHeight="1" thickBot="1">
      <c r="A26" s="102"/>
      <c r="B26" s="48"/>
      <c r="C26" s="50"/>
      <c r="D26" s="55"/>
      <c r="E26" s="56"/>
      <c r="F26" s="6"/>
      <c r="G26" s="7"/>
      <c r="H26" s="8"/>
      <c r="I26" s="8"/>
      <c r="J26" s="8"/>
      <c r="K26" s="8"/>
      <c r="L26" s="8"/>
      <c r="M26" s="8"/>
      <c r="N26" s="8"/>
      <c r="O26" s="8"/>
      <c r="P26" s="8"/>
      <c r="Q26" s="9"/>
      <c r="R26" s="52"/>
    </row>
    <row r="27" spans="1:18" ht="24" customHeight="1">
      <c r="A27" s="102"/>
      <c r="B27" s="47" t="s">
        <v>37</v>
      </c>
      <c r="C27" s="49" t="s">
        <v>26</v>
      </c>
      <c r="D27" s="53" t="s">
        <v>27</v>
      </c>
      <c r="E27" s="54"/>
      <c r="F27" s="2"/>
      <c r="G27" s="3"/>
      <c r="H27" s="4"/>
      <c r="I27" s="4"/>
      <c r="J27" s="4"/>
      <c r="K27" s="4"/>
      <c r="L27" s="4"/>
      <c r="M27" s="4"/>
      <c r="N27" s="4"/>
      <c r="O27" s="4"/>
      <c r="P27" s="4" t="s">
        <v>28</v>
      </c>
      <c r="Q27" s="5"/>
      <c r="R27" s="51">
        <f t="shared" ref="R27" si="4">COUNTA(F28:Q28)/COUNTA(F27:Q27)</f>
        <v>0</v>
      </c>
    </row>
    <row r="28" spans="1:18" ht="24" customHeight="1" thickBot="1">
      <c r="A28" s="103"/>
      <c r="B28" s="48"/>
      <c r="C28" s="50"/>
      <c r="D28" s="55"/>
      <c r="E28" s="56"/>
      <c r="F28" s="6"/>
      <c r="G28" s="7"/>
      <c r="H28" s="8"/>
      <c r="I28" s="8"/>
      <c r="J28" s="8"/>
      <c r="K28" s="8"/>
      <c r="L28" s="8"/>
      <c r="M28" s="8"/>
      <c r="N28" s="8"/>
      <c r="O28" s="8"/>
      <c r="P28" s="8"/>
      <c r="Q28" s="9"/>
      <c r="R28" s="52"/>
    </row>
    <row r="29" spans="1:18" ht="24" customHeight="1">
      <c r="A29" s="104" t="s">
        <v>38</v>
      </c>
      <c r="B29" s="47" t="s">
        <v>39</v>
      </c>
      <c r="C29" s="49" t="s">
        <v>26</v>
      </c>
      <c r="D29" s="53" t="s">
        <v>27</v>
      </c>
      <c r="E29" s="54"/>
      <c r="F29" s="2"/>
      <c r="G29" s="35" t="s">
        <v>28</v>
      </c>
      <c r="H29" s="4"/>
      <c r="I29" s="4"/>
      <c r="J29" s="4"/>
      <c r="K29" s="4"/>
      <c r="L29" s="38"/>
      <c r="M29" s="4" t="s">
        <v>28</v>
      </c>
      <c r="N29" s="4"/>
      <c r="O29" s="4"/>
      <c r="P29" s="4"/>
      <c r="Q29" s="5"/>
      <c r="R29" s="51">
        <f t="shared" ref="R29:R31" si="5">COUNTA(F30:Q30)/COUNTA(F29:Q29)</f>
        <v>0</v>
      </c>
    </row>
    <row r="30" spans="1:18" ht="24" customHeight="1" thickBot="1">
      <c r="A30" s="104"/>
      <c r="B30" s="48"/>
      <c r="C30" s="50"/>
      <c r="D30" s="55"/>
      <c r="E30" s="56"/>
      <c r="F30" s="6"/>
      <c r="G30" s="7"/>
      <c r="H30" s="8"/>
      <c r="I30" s="8"/>
      <c r="J30" s="8"/>
      <c r="K30" s="8"/>
      <c r="L30" s="8"/>
      <c r="M30" s="8"/>
      <c r="N30" s="8"/>
      <c r="O30" s="8"/>
      <c r="P30" s="8"/>
      <c r="Q30" s="9"/>
      <c r="R30" s="52"/>
    </row>
    <row r="31" spans="1:18" ht="24" customHeight="1">
      <c r="A31" s="104"/>
      <c r="B31" s="47" t="s">
        <v>40</v>
      </c>
      <c r="C31" s="49" t="s">
        <v>41</v>
      </c>
      <c r="D31" s="53" t="s">
        <v>42</v>
      </c>
      <c r="E31" s="54"/>
      <c r="F31" s="2" t="s">
        <v>43</v>
      </c>
      <c r="G31" s="3" t="s">
        <v>28</v>
      </c>
      <c r="H31" s="4" t="s">
        <v>28</v>
      </c>
      <c r="I31" s="4" t="s">
        <v>43</v>
      </c>
      <c r="J31" s="4" t="s">
        <v>43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43</v>
      </c>
      <c r="Q31" s="5" t="s">
        <v>43</v>
      </c>
      <c r="R31" s="51">
        <f t="shared" si="5"/>
        <v>0</v>
      </c>
    </row>
    <row r="32" spans="1:18" ht="24" customHeight="1" thickBot="1">
      <c r="A32" s="105"/>
      <c r="B32" s="48"/>
      <c r="C32" s="50"/>
      <c r="D32" s="55"/>
      <c r="E32" s="56"/>
      <c r="F32" s="6"/>
      <c r="G32" s="7"/>
      <c r="H32" s="8"/>
      <c r="I32" s="8"/>
      <c r="J32" s="8"/>
      <c r="K32" s="8"/>
      <c r="L32" s="8"/>
      <c r="M32" s="8"/>
      <c r="N32" s="8"/>
      <c r="O32" s="8"/>
      <c r="P32" s="8"/>
      <c r="Q32" s="9"/>
      <c r="R32" s="52"/>
    </row>
    <row r="33" spans="1:18" ht="24" customHeight="1" thickBot="1">
      <c r="A33" s="69" t="s">
        <v>44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6"/>
    </row>
    <row r="34" spans="1:18" ht="24" customHeight="1">
      <c r="A34" s="78" t="s">
        <v>24</v>
      </c>
      <c r="B34" s="47" t="s">
        <v>45</v>
      </c>
      <c r="C34" s="77" t="s">
        <v>26</v>
      </c>
      <c r="D34" s="77" t="s">
        <v>46</v>
      </c>
      <c r="E34" s="77"/>
      <c r="F34" s="41"/>
      <c r="G34" s="42"/>
      <c r="H34" s="43"/>
      <c r="I34" s="43"/>
      <c r="J34" s="43"/>
      <c r="K34" s="43" t="s">
        <v>43</v>
      </c>
      <c r="L34" s="43"/>
      <c r="M34" s="43"/>
      <c r="N34" s="43"/>
      <c r="O34" s="43"/>
      <c r="P34" s="43"/>
      <c r="Q34" s="44"/>
      <c r="R34" s="51">
        <f t="shared" ref="R34" si="6">COUNTA(F35:Q35)/COUNTA(F34:Q34)</f>
        <v>0</v>
      </c>
    </row>
    <row r="35" spans="1:18" ht="24" customHeight="1" thickBot="1">
      <c r="A35" s="79"/>
      <c r="B35" s="87"/>
      <c r="C35" s="77"/>
      <c r="D35" s="77"/>
      <c r="E35" s="77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88"/>
    </row>
    <row r="36" spans="1:18" ht="24" customHeight="1">
      <c r="A36" s="80"/>
      <c r="B36" s="128" t="s">
        <v>47</v>
      </c>
      <c r="C36" s="77" t="s">
        <v>48</v>
      </c>
      <c r="D36" s="77" t="s">
        <v>46</v>
      </c>
      <c r="E36" s="77"/>
      <c r="F36" s="39"/>
      <c r="G36" s="39"/>
      <c r="H36" s="39" t="s">
        <v>43</v>
      </c>
      <c r="I36" s="39"/>
      <c r="J36" s="39"/>
      <c r="K36" s="39"/>
      <c r="L36" s="39"/>
      <c r="M36" s="39"/>
      <c r="N36" s="39"/>
      <c r="O36" s="39"/>
      <c r="P36" s="39"/>
      <c r="Q36" s="39"/>
      <c r="R36" s="129">
        <f t="shared" ref="R36" si="7">COUNTA(F37:Q37)/COUNTA(F36:Q36)</f>
        <v>0</v>
      </c>
    </row>
    <row r="37" spans="1:18" ht="24" customHeight="1" thickBot="1">
      <c r="A37" s="80"/>
      <c r="B37" s="128"/>
      <c r="C37" s="77"/>
      <c r="D37" s="77"/>
      <c r="E37" s="77"/>
      <c r="F37" s="40"/>
      <c r="G37" s="7"/>
      <c r="H37" s="8"/>
      <c r="I37" s="8"/>
      <c r="J37" s="8"/>
      <c r="K37" s="8"/>
      <c r="L37" s="8"/>
      <c r="M37" s="8"/>
      <c r="N37" s="8"/>
      <c r="O37" s="8"/>
      <c r="P37" s="8"/>
      <c r="Q37" s="9"/>
      <c r="R37" s="52"/>
    </row>
    <row r="38" spans="1:18" ht="24" customHeight="1" thickBot="1">
      <c r="A38" s="60" t="s">
        <v>49</v>
      </c>
      <c r="B38" s="81"/>
      <c r="C38" s="81"/>
      <c r="D38" s="81"/>
      <c r="E38" s="8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82"/>
    </row>
    <row r="39" spans="1:18" ht="24" customHeight="1" thickBot="1">
      <c r="A39" s="83" t="s">
        <v>24</v>
      </c>
      <c r="B39" s="57" t="s">
        <v>50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9"/>
    </row>
    <row r="40" spans="1:18" ht="24" customHeight="1">
      <c r="A40" s="80"/>
      <c r="B40" s="47" t="s">
        <v>51</v>
      </c>
      <c r="C40" s="49" t="s">
        <v>26</v>
      </c>
      <c r="D40" s="53" t="s">
        <v>52</v>
      </c>
      <c r="E40" s="54"/>
      <c r="F40" s="2"/>
      <c r="G40" s="3"/>
      <c r="H40" s="4"/>
      <c r="I40" s="4"/>
      <c r="J40" s="4"/>
      <c r="K40" s="4" t="s">
        <v>28</v>
      </c>
      <c r="L40" s="4"/>
      <c r="M40" s="4"/>
      <c r="N40" s="4"/>
      <c r="O40" s="4"/>
      <c r="P40" s="4"/>
      <c r="Q40" s="5"/>
      <c r="R40" s="51">
        <f t="shared" ref="R40" si="8">COUNTA(F41:Q41)/COUNTA(F40:Q40)</f>
        <v>0</v>
      </c>
    </row>
    <row r="41" spans="1:18" ht="24" customHeight="1" thickBot="1">
      <c r="A41" s="80"/>
      <c r="B41" s="48"/>
      <c r="C41" s="50"/>
      <c r="D41" s="55"/>
      <c r="E41" s="56"/>
      <c r="F41" s="6"/>
      <c r="G41" s="7"/>
      <c r="H41" s="8"/>
      <c r="I41" s="8"/>
      <c r="J41" s="8"/>
      <c r="K41" s="8"/>
      <c r="L41" s="8"/>
      <c r="M41" s="8"/>
      <c r="N41" s="8"/>
      <c r="O41" s="8"/>
      <c r="P41" s="8"/>
      <c r="Q41" s="9"/>
      <c r="R41" s="52"/>
    </row>
    <row r="42" spans="1:18" ht="24" customHeight="1">
      <c r="A42" s="80"/>
      <c r="B42" s="47" t="s">
        <v>53</v>
      </c>
      <c r="C42" s="49" t="s">
        <v>26</v>
      </c>
      <c r="D42" s="53" t="s">
        <v>52</v>
      </c>
      <c r="E42" s="54"/>
      <c r="F42" s="2"/>
      <c r="G42" s="3"/>
      <c r="H42" s="4"/>
      <c r="I42" s="4"/>
      <c r="J42" s="4"/>
      <c r="K42" s="4" t="s">
        <v>28</v>
      </c>
      <c r="L42" s="4"/>
      <c r="M42" s="4"/>
      <c r="N42" s="4"/>
      <c r="O42" s="4"/>
      <c r="P42" s="4"/>
      <c r="Q42" s="5"/>
      <c r="R42" s="51">
        <f t="shared" ref="R42" si="9">COUNTA(F43:Q43)/COUNTA(F42:Q42)</f>
        <v>0</v>
      </c>
    </row>
    <row r="43" spans="1:18" ht="24" customHeight="1" thickBot="1">
      <c r="A43" s="80"/>
      <c r="B43" s="48"/>
      <c r="C43" s="50"/>
      <c r="D43" s="55"/>
      <c r="E43" s="56"/>
      <c r="F43" s="6"/>
      <c r="G43" s="7"/>
      <c r="H43" s="8"/>
      <c r="I43" s="8"/>
      <c r="J43" s="8"/>
      <c r="K43" s="8"/>
      <c r="L43" s="8"/>
      <c r="M43" s="8"/>
      <c r="N43" s="8"/>
      <c r="O43" s="8"/>
      <c r="P43" s="8"/>
      <c r="Q43" s="9"/>
      <c r="R43" s="52"/>
    </row>
    <row r="44" spans="1:18" ht="24" customHeight="1">
      <c r="A44" s="80"/>
      <c r="B44" s="47" t="s">
        <v>54</v>
      </c>
      <c r="C44" s="49" t="s">
        <v>26</v>
      </c>
      <c r="D44" s="53" t="s">
        <v>52</v>
      </c>
      <c r="E44" s="54"/>
      <c r="F44" s="2"/>
      <c r="G44" s="3"/>
      <c r="H44" s="4"/>
      <c r="I44" s="4"/>
      <c r="J44" s="4"/>
      <c r="K44" s="4"/>
      <c r="L44" s="4"/>
      <c r="M44" s="4" t="s">
        <v>28</v>
      </c>
      <c r="N44" s="4"/>
      <c r="O44" s="4"/>
      <c r="P44" s="4"/>
      <c r="Q44" s="5"/>
      <c r="R44" s="51">
        <f t="shared" ref="R44" si="10">COUNTA(F45:Q45)/COUNTA(F44:Q44)</f>
        <v>0</v>
      </c>
    </row>
    <row r="45" spans="1:18" ht="24" customHeight="1" thickBot="1">
      <c r="A45" s="80"/>
      <c r="B45" s="48"/>
      <c r="C45" s="50"/>
      <c r="D45" s="55"/>
      <c r="E45" s="56"/>
      <c r="F45" s="6"/>
      <c r="G45" s="7"/>
      <c r="H45" s="8"/>
      <c r="I45" s="8"/>
      <c r="J45" s="8"/>
      <c r="K45" s="8"/>
      <c r="L45" s="8"/>
      <c r="M45" s="8"/>
      <c r="N45" s="8"/>
      <c r="O45" s="8"/>
      <c r="P45" s="8"/>
      <c r="Q45" s="9"/>
      <c r="R45" s="52"/>
    </row>
    <row r="46" spans="1:18" ht="24" customHeight="1">
      <c r="A46" s="80"/>
      <c r="B46" s="47" t="s">
        <v>55</v>
      </c>
      <c r="C46" s="49" t="s">
        <v>26</v>
      </c>
      <c r="D46" s="53" t="s">
        <v>52</v>
      </c>
      <c r="E46" s="54"/>
      <c r="F46" s="2"/>
      <c r="G46" s="3"/>
      <c r="H46" s="4"/>
      <c r="I46" s="4"/>
      <c r="J46" s="4"/>
      <c r="K46" s="4"/>
      <c r="L46" s="4"/>
      <c r="M46" s="4" t="s">
        <v>28</v>
      </c>
      <c r="N46" s="4"/>
      <c r="O46" s="4"/>
      <c r="P46" s="4"/>
      <c r="Q46" s="5"/>
      <c r="R46" s="51">
        <f t="shared" ref="R46" si="11">COUNTA(F47:Q47)/COUNTA(F46:Q46)</f>
        <v>0</v>
      </c>
    </row>
    <row r="47" spans="1:18" ht="24" customHeight="1" thickBot="1">
      <c r="A47" s="80"/>
      <c r="B47" s="48"/>
      <c r="C47" s="50"/>
      <c r="D47" s="55"/>
      <c r="E47" s="56"/>
      <c r="F47" s="6"/>
      <c r="G47" s="7"/>
      <c r="H47" s="8"/>
      <c r="I47" s="8"/>
      <c r="J47" s="8"/>
      <c r="K47" s="8"/>
      <c r="L47" s="8"/>
      <c r="M47" s="8"/>
      <c r="N47" s="8"/>
      <c r="O47" s="8"/>
      <c r="P47" s="8"/>
      <c r="Q47" s="9"/>
      <c r="R47" s="52"/>
    </row>
    <row r="48" spans="1:18" ht="24" customHeight="1">
      <c r="A48" s="80"/>
      <c r="B48" s="47" t="s">
        <v>56</v>
      </c>
      <c r="C48" s="49" t="s">
        <v>26</v>
      </c>
      <c r="D48" s="53" t="s">
        <v>52</v>
      </c>
      <c r="E48" s="54"/>
      <c r="F48" s="2"/>
      <c r="G48" s="3"/>
      <c r="H48" s="4"/>
      <c r="I48" s="4"/>
      <c r="J48" s="4"/>
      <c r="K48" s="4"/>
      <c r="L48" s="4"/>
      <c r="M48" s="4" t="s">
        <v>28</v>
      </c>
      <c r="N48" s="4"/>
      <c r="O48" s="4"/>
      <c r="P48" s="4"/>
      <c r="Q48" s="5"/>
      <c r="R48" s="51">
        <f t="shared" ref="R48" si="12">COUNTA(F49:Q49)/COUNTA(F48:Q48)</f>
        <v>0</v>
      </c>
    </row>
    <row r="49" spans="1:21" ht="24" customHeight="1" thickBot="1">
      <c r="A49" s="80"/>
      <c r="B49" s="48"/>
      <c r="C49" s="50"/>
      <c r="D49" s="55"/>
      <c r="E49" s="56"/>
      <c r="F49" s="6"/>
      <c r="G49" s="7"/>
      <c r="H49" s="8"/>
      <c r="I49" s="8"/>
      <c r="J49" s="8"/>
      <c r="K49" s="8"/>
      <c r="L49" s="8"/>
      <c r="M49" s="8"/>
      <c r="N49" s="8"/>
      <c r="O49" s="8"/>
      <c r="P49" s="8"/>
      <c r="Q49" s="9"/>
      <c r="R49" s="52"/>
      <c r="T49" s="37" t="s">
        <v>57</v>
      </c>
      <c r="U49" s="37" t="s">
        <v>57</v>
      </c>
    </row>
    <row r="50" spans="1:21" ht="24" customHeight="1" thickBot="1">
      <c r="A50" s="80"/>
      <c r="B50" s="57" t="s">
        <v>58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9"/>
    </row>
    <row r="51" spans="1:21" ht="24" customHeight="1">
      <c r="A51" s="80"/>
      <c r="B51" s="47" t="s">
        <v>59</v>
      </c>
      <c r="C51" s="49" t="s">
        <v>26</v>
      </c>
      <c r="D51" s="53" t="s">
        <v>52</v>
      </c>
      <c r="E51" s="54"/>
      <c r="F51" s="2"/>
      <c r="G51" s="3" t="s">
        <v>28</v>
      </c>
      <c r="H51" s="4"/>
      <c r="I51" s="4"/>
      <c r="J51" s="4"/>
      <c r="K51" s="4"/>
      <c r="L51" s="4"/>
      <c r="M51" s="4"/>
      <c r="N51" s="4"/>
      <c r="O51" s="4"/>
      <c r="P51" s="4"/>
      <c r="Q51" s="5"/>
      <c r="R51" s="51">
        <f t="shared" ref="R51" si="13">COUNTA(F52:Q52)/COUNTA(F51:Q51)</f>
        <v>0</v>
      </c>
    </row>
    <row r="52" spans="1:21" ht="24" customHeight="1" thickBot="1">
      <c r="A52" s="80"/>
      <c r="B52" s="48"/>
      <c r="C52" s="50"/>
      <c r="D52" s="55"/>
      <c r="E52" s="56"/>
      <c r="F52" s="6"/>
      <c r="G52" s="7"/>
      <c r="H52" s="8"/>
      <c r="I52" s="8"/>
      <c r="J52" s="8"/>
      <c r="K52" s="8"/>
      <c r="L52" s="8"/>
      <c r="M52" s="8"/>
      <c r="N52" s="8"/>
      <c r="O52" s="8"/>
      <c r="P52" s="8"/>
      <c r="Q52" s="9"/>
      <c r="R52" s="52"/>
    </row>
    <row r="53" spans="1:21" ht="24" customHeight="1">
      <c r="A53" s="80"/>
      <c r="B53" s="47" t="s">
        <v>60</v>
      </c>
      <c r="C53" s="49" t="s">
        <v>26</v>
      </c>
      <c r="D53" s="53" t="s">
        <v>52</v>
      </c>
      <c r="E53" s="54"/>
      <c r="F53" s="2"/>
      <c r="G53" s="3" t="s">
        <v>28</v>
      </c>
      <c r="H53" s="4"/>
      <c r="I53" s="4"/>
      <c r="J53" s="4"/>
      <c r="K53" s="4"/>
      <c r="L53" s="4"/>
      <c r="M53" s="4"/>
      <c r="N53" s="4"/>
      <c r="O53" s="4"/>
      <c r="P53" s="4"/>
      <c r="Q53" s="5"/>
      <c r="R53" s="51">
        <f t="shared" ref="R53" si="14">COUNTA(F54:Q54)/COUNTA(F53:Q53)</f>
        <v>0</v>
      </c>
    </row>
    <row r="54" spans="1:21" ht="24" customHeight="1" thickBot="1">
      <c r="A54" s="80"/>
      <c r="B54" s="48"/>
      <c r="C54" s="50"/>
      <c r="D54" s="55"/>
      <c r="E54" s="56"/>
      <c r="F54" s="6"/>
      <c r="G54" s="7"/>
      <c r="H54" s="8"/>
      <c r="I54" s="8"/>
      <c r="J54" s="8"/>
      <c r="K54" s="8"/>
      <c r="L54" s="8"/>
      <c r="M54" s="8"/>
      <c r="N54" s="8"/>
      <c r="O54" s="8"/>
      <c r="P54" s="8"/>
      <c r="Q54" s="9"/>
      <c r="R54" s="52"/>
    </row>
    <row r="55" spans="1:21" ht="24" customHeight="1">
      <c r="A55" s="80"/>
      <c r="B55" s="47" t="s">
        <v>61</v>
      </c>
      <c r="C55" s="49" t="s">
        <v>26</v>
      </c>
      <c r="D55" s="53" t="s">
        <v>52</v>
      </c>
      <c r="E55" s="54"/>
      <c r="F55" s="2"/>
      <c r="G55" s="3"/>
      <c r="H55" s="4" t="s">
        <v>28</v>
      </c>
      <c r="I55" s="4"/>
      <c r="J55" s="4"/>
      <c r="K55" s="4"/>
      <c r="L55" s="4"/>
      <c r="M55" s="4"/>
      <c r="N55" s="4"/>
      <c r="O55" s="4"/>
      <c r="P55" s="4"/>
      <c r="Q55" s="5"/>
      <c r="R55" s="51">
        <f t="shared" ref="R55" si="15">COUNTA(F56:Q56)/COUNTA(F55:Q55)</f>
        <v>0</v>
      </c>
    </row>
    <row r="56" spans="1:21" ht="24" customHeight="1" thickBot="1">
      <c r="A56" s="80"/>
      <c r="B56" s="48"/>
      <c r="C56" s="50"/>
      <c r="D56" s="55"/>
      <c r="E56" s="56"/>
      <c r="F56" s="6"/>
      <c r="G56" s="7"/>
      <c r="H56" s="8"/>
      <c r="I56" s="8"/>
      <c r="J56" s="8"/>
      <c r="K56" s="8"/>
      <c r="L56" s="8"/>
      <c r="M56" s="8"/>
      <c r="N56" s="8"/>
      <c r="O56" s="8"/>
      <c r="P56" s="8"/>
      <c r="Q56" s="9"/>
      <c r="R56" s="52"/>
    </row>
    <row r="57" spans="1:21" ht="24" customHeight="1">
      <c r="A57" s="80"/>
      <c r="B57" s="47" t="s">
        <v>62</v>
      </c>
      <c r="C57" s="49" t="s">
        <v>26</v>
      </c>
      <c r="D57" s="53" t="s">
        <v>52</v>
      </c>
      <c r="E57" s="54"/>
      <c r="F57" s="2"/>
      <c r="G57" s="3"/>
      <c r="H57" s="4"/>
      <c r="I57" s="4"/>
      <c r="J57" s="4" t="s">
        <v>28</v>
      </c>
      <c r="K57" s="4"/>
      <c r="L57" s="4"/>
      <c r="M57" s="4"/>
      <c r="N57" s="4"/>
      <c r="O57" s="4"/>
      <c r="P57" s="4"/>
      <c r="Q57" s="5"/>
      <c r="R57" s="51">
        <f t="shared" ref="R57" si="16">COUNTA(F58:Q58)/COUNTA(F57:Q57)</f>
        <v>0</v>
      </c>
    </row>
    <row r="58" spans="1:21" ht="24" customHeight="1" thickBot="1">
      <c r="A58" s="80"/>
      <c r="B58" s="48"/>
      <c r="C58" s="50"/>
      <c r="D58" s="55"/>
      <c r="E58" s="56"/>
      <c r="F58" s="6"/>
      <c r="G58" s="7"/>
      <c r="H58" s="8"/>
      <c r="I58" s="8"/>
      <c r="J58" s="8"/>
      <c r="K58" s="8"/>
      <c r="L58" s="8"/>
      <c r="M58" s="8"/>
      <c r="N58" s="8"/>
      <c r="O58" s="8"/>
      <c r="P58" s="8"/>
      <c r="Q58" s="9"/>
      <c r="R58" s="52"/>
    </row>
    <row r="59" spans="1:21" ht="24" customHeight="1">
      <c r="A59" s="80"/>
      <c r="B59" s="47" t="s">
        <v>63</v>
      </c>
      <c r="C59" s="49" t="s">
        <v>26</v>
      </c>
      <c r="D59" s="53" t="s">
        <v>52</v>
      </c>
      <c r="E59" s="54"/>
      <c r="F59" s="2"/>
      <c r="G59" s="3"/>
      <c r="H59" s="4" t="s">
        <v>28</v>
      </c>
      <c r="I59" s="4"/>
      <c r="J59" s="4"/>
      <c r="K59" s="4"/>
      <c r="L59" s="4"/>
      <c r="M59" s="4"/>
      <c r="N59" s="4"/>
      <c r="O59" s="4" t="s">
        <v>43</v>
      </c>
      <c r="P59" s="4"/>
      <c r="Q59" s="5"/>
      <c r="R59" s="51">
        <f t="shared" ref="R59" si="17">COUNTA(F60:Q60)/COUNTA(F59:Q59)</f>
        <v>0</v>
      </c>
    </row>
    <row r="60" spans="1:21" ht="24" customHeight="1" thickBot="1">
      <c r="A60" s="80"/>
      <c r="B60" s="48"/>
      <c r="C60" s="50"/>
      <c r="D60" s="55"/>
      <c r="E60" s="56"/>
      <c r="F60" s="6"/>
      <c r="G60" s="7"/>
      <c r="H60" s="8"/>
      <c r="I60" s="8"/>
      <c r="J60" s="8"/>
      <c r="K60" s="8"/>
      <c r="L60" s="8"/>
      <c r="M60" s="8"/>
      <c r="N60" s="8"/>
      <c r="O60" s="8"/>
      <c r="P60" s="8"/>
      <c r="Q60" s="9"/>
      <c r="R60" s="52"/>
    </row>
    <row r="61" spans="1:21" ht="24" customHeight="1">
      <c r="A61" s="80"/>
      <c r="B61" s="47" t="s">
        <v>64</v>
      </c>
      <c r="C61" s="49" t="s">
        <v>26</v>
      </c>
      <c r="D61" s="53" t="s">
        <v>52</v>
      </c>
      <c r="E61" s="54"/>
      <c r="F61" s="2"/>
      <c r="G61" s="3"/>
      <c r="H61" s="4"/>
      <c r="I61" s="4" t="s">
        <v>28</v>
      </c>
      <c r="J61" s="4"/>
      <c r="K61" s="4"/>
      <c r="L61" s="4"/>
      <c r="M61" s="4"/>
      <c r="N61" s="4"/>
      <c r="O61" s="4"/>
      <c r="P61" s="4"/>
      <c r="Q61" s="5"/>
      <c r="R61" s="51">
        <f t="shared" ref="R61" si="18">COUNTA(F62:Q62)/COUNTA(F61:Q61)</f>
        <v>0</v>
      </c>
    </row>
    <row r="62" spans="1:21" ht="24" customHeight="1" thickBot="1">
      <c r="A62" s="80"/>
      <c r="B62" s="48"/>
      <c r="C62" s="50"/>
      <c r="D62" s="55"/>
      <c r="E62" s="56"/>
      <c r="F62" s="6"/>
      <c r="G62" s="7"/>
      <c r="H62" s="8"/>
      <c r="I62" s="8"/>
      <c r="J62" s="8"/>
      <c r="K62" s="8"/>
      <c r="L62" s="8"/>
      <c r="M62" s="8"/>
      <c r="N62" s="8"/>
      <c r="O62" s="8"/>
      <c r="P62" s="8"/>
      <c r="Q62" s="9"/>
      <c r="R62" s="52"/>
    </row>
    <row r="63" spans="1:21" ht="24" customHeight="1">
      <c r="A63" s="80"/>
      <c r="B63" s="47" t="s">
        <v>65</v>
      </c>
      <c r="C63" s="49" t="s">
        <v>26</v>
      </c>
      <c r="D63" s="53" t="s">
        <v>52</v>
      </c>
      <c r="E63" s="54"/>
      <c r="F63" s="2"/>
      <c r="G63" s="3"/>
      <c r="H63" s="4"/>
      <c r="I63" s="4" t="s">
        <v>28</v>
      </c>
      <c r="J63" s="4"/>
      <c r="K63" s="4"/>
      <c r="L63" s="4"/>
      <c r="M63" s="4"/>
      <c r="N63" s="4"/>
      <c r="O63" s="4"/>
      <c r="P63" s="4"/>
      <c r="Q63" s="5"/>
      <c r="R63" s="51">
        <f t="shared" ref="R63" si="19">COUNTA(F64:Q64)/COUNTA(F63:Q63)</f>
        <v>1</v>
      </c>
    </row>
    <row r="64" spans="1:21" ht="24" customHeight="1" thickBot="1">
      <c r="A64" s="80"/>
      <c r="B64" s="48"/>
      <c r="C64" s="50"/>
      <c r="D64" s="55"/>
      <c r="E64" s="56"/>
      <c r="F64" s="6"/>
      <c r="G64" s="7"/>
      <c r="H64" s="8"/>
      <c r="I64" s="8"/>
      <c r="J64" s="8"/>
      <c r="K64" s="8"/>
      <c r="L64" s="8"/>
      <c r="M64" s="8"/>
      <c r="N64" s="8"/>
      <c r="O64" s="8" t="s">
        <v>43</v>
      </c>
      <c r="P64" s="8"/>
      <c r="Q64" s="9"/>
      <c r="R64" s="52"/>
    </row>
    <row r="65" spans="1:18" ht="24" customHeight="1">
      <c r="A65" s="80"/>
      <c r="B65" s="47" t="s">
        <v>66</v>
      </c>
      <c r="C65" s="49" t="s">
        <v>26</v>
      </c>
      <c r="D65" s="53" t="s">
        <v>52</v>
      </c>
      <c r="E65" s="54"/>
      <c r="F65" s="2"/>
      <c r="G65" s="3"/>
      <c r="H65" s="4"/>
      <c r="I65" s="4" t="s">
        <v>28</v>
      </c>
      <c r="J65" s="4"/>
      <c r="K65" s="4"/>
      <c r="L65" s="4"/>
      <c r="M65" s="4"/>
      <c r="N65" s="4"/>
      <c r="O65" s="4" t="s">
        <v>43</v>
      </c>
      <c r="P65" s="4"/>
      <c r="Q65" s="5"/>
      <c r="R65" s="51">
        <f t="shared" ref="R65" si="20">COUNTA(F66:Q66)/COUNTA(F65:Q65)</f>
        <v>0</v>
      </c>
    </row>
    <row r="66" spans="1:18" ht="24" customHeight="1" thickBot="1">
      <c r="A66" s="80"/>
      <c r="B66" s="48"/>
      <c r="C66" s="50"/>
      <c r="D66" s="55"/>
      <c r="E66" s="56"/>
      <c r="F66" s="6"/>
      <c r="G66" s="7"/>
      <c r="H66" s="8"/>
      <c r="I66" s="8"/>
      <c r="J66" s="8"/>
      <c r="K66" s="8"/>
      <c r="L66" s="8"/>
      <c r="M66" s="8"/>
      <c r="N66" s="8"/>
      <c r="O66" s="8"/>
      <c r="P66" s="8"/>
      <c r="Q66" s="9"/>
      <c r="R66" s="52"/>
    </row>
    <row r="67" spans="1:18" ht="24" customHeight="1" thickBot="1">
      <c r="A67" s="80"/>
      <c r="B67" s="84" t="s">
        <v>67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6"/>
    </row>
    <row r="68" spans="1:18" ht="24" customHeight="1">
      <c r="A68" s="80"/>
      <c r="B68" s="47" t="s">
        <v>68</v>
      </c>
      <c r="C68" s="49" t="s">
        <v>26</v>
      </c>
      <c r="D68" s="53" t="s">
        <v>69</v>
      </c>
      <c r="E68" s="54"/>
      <c r="F68" s="2"/>
      <c r="G68" s="3"/>
      <c r="H68" s="4" t="s">
        <v>43</v>
      </c>
      <c r="I68" s="4"/>
      <c r="J68" s="4"/>
      <c r="K68" s="4"/>
      <c r="L68" s="4"/>
      <c r="M68" s="4"/>
      <c r="N68" s="4"/>
      <c r="O68" s="4"/>
      <c r="P68" s="4"/>
      <c r="Q68" s="5"/>
      <c r="R68" s="51">
        <f t="shared" ref="R68" si="21">COUNTA(F69:Q69)/COUNTA(F68:Q68)</f>
        <v>0</v>
      </c>
    </row>
    <row r="69" spans="1:18" ht="24" customHeight="1" thickBot="1">
      <c r="A69" s="80"/>
      <c r="B69" s="48"/>
      <c r="C69" s="50"/>
      <c r="D69" s="55"/>
      <c r="E69" s="56"/>
      <c r="F69" s="6"/>
      <c r="G69" s="7"/>
      <c r="H69" s="8"/>
      <c r="I69" s="8"/>
      <c r="J69" s="8"/>
      <c r="K69" s="8"/>
      <c r="L69" s="8"/>
      <c r="M69" s="8"/>
      <c r="N69" s="8"/>
      <c r="O69" s="8"/>
      <c r="P69" s="8"/>
      <c r="Q69" s="9"/>
      <c r="R69" s="52"/>
    </row>
    <row r="70" spans="1:18" ht="24" customHeight="1">
      <c r="A70" s="80"/>
      <c r="B70" s="47" t="s">
        <v>70</v>
      </c>
      <c r="C70" s="49" t="s">
        <v>26</v>
      </c>
      <c r="D70" s="53" t="s">
        <v>69</v>
      </c>
      <c r="E70" s="54"/>
      <c r="F70" s="2"/>
      <c r="G70" s="3"/>
      <c r="H70" s="4"/>
      <c r="I70" s="4" t="s">
        <v>43</v>
      </c>
      <c r="J70" s="4"/>
      <c r="K70" s="4"/>
      <c r="L70" s="4"/>
      <c r="M70" s="4"/>
      <c r="N70" s="4"/>
      <c r="O70" s="4"/>
      <c r="P70" s="4"/>
      <c r="Q70" s="5"/>
      <c r="R70" s="51">
        <f t="shared" ref="R70" si="22">COUNTA(F71:Q71)/COUNTA(F70:Q70)</f>
        <v>0</v>
      </c>
    </row>
    <row r="71" spans="1:18" ht="24" customHeight="1" thickBot="1">
      <c r="A71" s="80"/>
      <c r="B71" s="48"/>
      <c r="C71" s="50"/>
      <c r="D71" s="55"/>
      <c r="E71" s="56"/>
      <c r="F71" s="6"/>
      <c r="G71" s="7"/>
      <c r="H71" s="8"/>
      <c r="I71" s="8"/>
      <c r="J71" s="8"/>
      <c r="K71" s="8"/>
      <c r="L71" s="8"/>
      <c r="M71" s="8"/>
      <c r="N71" s="8"/>
      <c r="O71" s="8"/>
      <c r="P71" s="8"/>
      <c r="Q71" s="9"/>
      <c r="R71" s="52"/>
    </row>
    <row r="72" spans="1:18" ht="24" customHeight="1">
      <c r="A72" s="80"/>
      <c r="B72" s="47" t="s">
        <v>71</v>
      </c>
      <c r="C72" s="49" t="s">
        <v>26</v>
      </c>
      <c r="D72" s="53" t="s">
        <v>69</v>
      </c>
      <c r="E72" s="54"/>
      <c r="F72" s="2"/>
      <c r="G72" s="3"/>
      <c r="H72" s="4"/>
      <c r="I72" s="4"/>
      <c r="J72" s="4" t="s">
        <v>43</v>
      </c>
      <c r="K72" s="4"/>
      <c r="L72" s="4"/>
      <c r="M72" s="4"/>
      <c r="N72" s="4"/>
      <c r="O72" s="4" t="s">
        <v>43</v>
      </c>
      <c r="P72" s="4"/>
      <c r="Q72" s="5"/>
      <c r="R72" s="51">
        <f t="shared" ref="R72" si="23">COUNTA(F73:Q73)/COUNTA(F72:Q72)</f>
        <v>0</v>
      </c>
    </row>
    <row r="73" spans="1:18" ht="24" customHeight="1" thickBot="1">
      <c r="A73" s="80"/>
      <c r="B73" s="48"/>
      <c r="C73" s="50"/>
      <c r="D73" s="55"/>
      <c r="E73" s="56"/>
      <c r="F73" s="6"/>
      <c r="G73" s="7"/>
      <c r="H73" s="8"/>
      <c r="I73" s="8"/>
      <c r="J73" s="8"/>
      <c r="K73" s="8"/>
      <c r="L73" s="8"/>
      <c r="M73" s="8"/>
      <c r="N73" s="8"/>
      <c r="O73" s="8"/>
      <c r="P73" s="8"/>
      <c r="Q73" s="9"/>
      <c r="R73" s="52"/>
    </row>
    <row r="74" spans="1:18" ht="24" customHeight="1">
      <c r="A74" s="80"/>
      <c r="B74" s="47" t="s">
        <v>72</v>
      </c>
      <c r="C74" s="49" t="s">
        <v>26</v>
      </c>
      <c r="D74" s="53" t="s">
        <v>69</v>
      </c>
      <c r="E74" s="54"/>
      <c r="F74" s="2"/>
      <c r="G74" s="3"/>
      <c r="H74" s="4"/>
      <c r="I74" s="4"/>
      <c r="J74" s="4"/>
      <c r="K74" s="4"/>
      <c r="L74" s="4"/>
      <c r="M74" s="4"/>
      <c r="N74" s="4"/>
      <c r="O74" s="4"/>
      <c r="P74" s="4" t="s">
        <v>28</v>
      </c>
      <c r="Q74" s="5"/>
      <c r="R74" s="51">
        <f t="shared" ref="R74" si="24">COUNTA(F75:Q75)/COUNTA(F74:Q74)</f>
        <v>0</v>
      </c>
    </row>
    <row r="75" spans="1:18" ht="24" customHeight="1" thickBot="1">
      <c r="A75" s="80"/>
      <c r="B75" s="48"/>
      <c r="C75" s="50"/>
      <c r="D75" s="55"/>
      <c r="E75" s="56"/>
      <c r="F75" s="6"/>
      <c r="G75" s="7"/>
      <c r="H75" s="8"/>
      <c r="I75" s="8"/>
      <c r="J75" s="8"/>
      <c r="K75" s="8"/>
      <c r="L75" s="8"/>
      <c r="M75" s="8"/>
      <c r="N75" s="8"/>
      <c r="O75" s="8"/>
      <c r="P75" s="8"/>
      <c r="Q75" s="9"/>
      <c r="R75" s="52"/>
    </row>
    <row r="76" spans="1:18" ht="24" customHeight="1">
      <c r="A76" s="80"/>
      <c r="B76" s="47" t="s">
        <v>73</v>
      </c>
      <c r="C76" s="49" t="s">
        <v>26</v>
      </c>
      <c r="D76" s="53" t="s">
        <v>74</v>
      </c>
      <c r="E76" s="54"/>
      <c r="F76" s="2"/>
      <c r="G76" s="3" t="s">
        <v>43</v>
      </c>
      <c r="H76" s="4"/>
      <c r="I76" s="4"/>
      <c r="J76" s="4"/>
      <c r="K76" s="4"/>
      <c r="L76" s="4"/>
      <c r="M76" s="4"/>
      <c r="N76" s="4"/>
      <c r="O76" s="4"/>
      <c r="P76" s="4"/>
      <c r="Q76" s="5"/>
      <c r="R76" s="51">
        <f t="shared" ref="R76" si="25">COUNTA(F77:Q77)/COUNTA(F76:Q76)</f>
        <v>0</v>
      </c>
    </row>
    <row r="77" spans="1:18" ht="24" customHeight="1" thickBot="1">
      <c r="A77" s="80"/>
      <c r="B77" s="48"/>
      <c r="C77" s="50"/>
      <c r="D77" s="55"/>
      <c r="E77" s="56"/>
      <c r="F77" s="6"/>
      <c r="G77" s="7"/>
      <c r="H77" s="8"/>
      <c r="I77" s="8"/>
      <c r="J77" s="8"/>
      <c r="K77" s="8"/>
      <c r="L77" s="8"/>
      <c r="M77" s="8"/>
      <c r="N77" s="8"/>
      <c r="O77" s="8"/>
      <c r="P77" s="8"/>
      <c r="Q77" s="9"/>
      <c r="R77" s="52"/>
    </row>
    <row r="78" spans="1:18" ht="24" customHeight="1">
      <c r="A78" s="80"/>
      <c r="B78" s="47" t="s">
        <v>75</v>
      </c>
      <c r="C78" s="49" t="s">
        <v>26</v>
      </c>
      <c r="D78" s="53" t="s">
        <v>74</v>
      </c>
      <c r="E78" s="54"/>
      <c r="F78" s="2"/>
      <c r="G78" s="3"/>
      <c r="H78" s="4"/>
      <c r="I78" s="4"/>
      <c r="J78" s="4"/>
      <c r="K78" s="4"/>
      <c r="L78" s="4"/>
      <c r="M78" s="4"/>
      <c r="N78" s="4"/>
      <c r="O78" s="4" t="s">
        <v>28</v>
      </c>
      <c r="P78" s="4"/>
      <c r="Q78" s="5"/>
      <c r="R78" s="51">
        <f t="shared" ref="R78" si="26">COUNTA(F79:Q79)/COUNTA(F78:Q78)</f>
        <v>0</v>
      </c>
    </row>
    <row r="79" spans="1:18" ht="24" customHeight="1" thickBot="1">
      <c r="A79" s="80"/>
      <c r="B79" s="48"/>
      <c r="C79" s="50"/>
      <c r="D79" s="55"/>
      <c r="E79" s="56"/>
      <c r="F79" s="6"/>
      <c r="G79" s="7"/>
      <c r="H79" s="8"/>
      <c r="I79" s="8"/>
      <c r="J79" s="8"/>
      <c r="K79" s="8"/>
      <c r="L79" s="8"/>
      <c r="M79" s="8"/>
      <c r="N79" s="8"/>
      <c r="O79" s="8"/>
      <c r="P79" s="8"/>
      <c r="Q79" s="9"/>
      <c r="R79" s="52"/>
    </row>
    <row r="80" spans="1:18" ht="24" customHeight="1">
      <c r="A80" s="80"/>
      <c r="B80" s="47" t="s">
        <v>76</v>
      </c>
      <c r="C80" s="49" t="s">
        <v>26</v>
      </c>
      <c r="D80" s="53" t="s">
        <v>74</v>
      </c>
      <c r="E80" s="54"/>
      <c r="F80" s="2"/>
      <c r="G80" s="3"/>
      <c r="H80" s="4" t="s">
        <v>28</v>
      </c>
      <c r="I80" s="4"/>
      <c r="J80" s="4"/>
      <c r="K80" s="4"/>
      <c r="L80" s="4"/>
      <c r="M80" s="4"/>
      <c r="N80" s="4"/>
      <c r="O80" s="4"/>
      <c r="P80" s="4"/>
      <c r="Q80" s="5"/>
      <c r="R80" s="51">
        <f t="shared" ref="R80" si="27">COUNTA(F81:Q81)/COUNTA(F80:Q80)</f>
        <v>0</v>
      </c>
    </row>
    <row r="81" spans="1:18" ht="24" customHeight="1" thickBot="1">
      <c r="A81" s="80"/>
      <c r="B81" s="48"/>
      <c r="C81" s="50"/>
      <c r="D81" s="55"/>
      <c r="E81" s="56"/>
      <c r="F81" s="6"/>
      <c r="G81" s="7"/>
      <c r="H81" s="8"/>
      <c r="I81" s="8"/>
      <c r="J81" s="8"/>
      <c r="K81" s="8"/>
      <c r="L81" s="8"/>
      <c r="M81" s="8"/>
      <c r="N81" s="8"/>
      <c r="O81" s="8"/>
      <c r="P81" s="8"/>
      <c r="Q81" s="9"/>
      <c r="R81" s="52"/>
    </row>
    <row r="82" spans="1:18" ht="24" customHeight="1">
      <c r="A82" s="80"/>
      <c r="B82" s="47" t="s">
        <v>77</v>
      </c>
      <c r="C82" s="49" t="s">
        <v>26</v>
      </c>
      <c r="D82" s="53" t="s">
        <v>74</v>
      </c>
      <c r="E82" s="54"/>
      <c r="F82" s="2" t="s">
        <v>28</v>
      </c>
      <c r="G82" s="3" t="s">
        <v>28</v>
      </c>
      <c r="H82" s="4" t="s">
        <v>28</v>
      </c>
      <c r="I82" s="4" t="s">
        <v>28</v>
      </c>
      <c r="J82" s="4" t="s">
        <v>28</v>
      </c>
      <c r="K82" s="4" t="s">
        <v>28</v>
      </c>
      <c r="L82" s="4" t="s">
        <v>28</v>
      </c>
      <c r="M82" s="4" t="s">
        <v>28</v>
      </c>
      <c r="N82" s="4" t="s">
        <v>28</v>
      </c>
      <c r="O82" s="4" t="s">
        <v>28</v>
      </c>
      <c r="P82" s="4" t="s">
        <v>28</v>
      </c>
      <c r="Q82" s="5" t="s">
        <v>28</v>
      </c>
      <c r="R82" s="51">
        <f t="shared" ref="R82" si="28">COUNTA(F83:Q83)/COUNTA(F82:Q82)</f>
        <v>0</v>
      </c>
    </row>
    <row r="83" spans="1:18" ht="24" customHeight="1" thickBot="1">
      <c r="A83" s="80"/>
      <c r="B83" s="48"/>
      <c r="C83" s="50"/>
      <c r="D83" s="55"/>
      <c r="E83" s="56"/>
      <c r="F83" s="6"/>
      <c r="G83" s="7"/>
      <c r="H83" s="8"/>
      <c r="I83" s="8"/>
      <c r="J83" s="8"/>
      <c r="K83" s="8"/>
      <c r="L83" s="8"/>
      <c r="M83" s="8"/>
      <c r="N83" s="8"/>
      <c r="O83" s="8"/>
      <c r="P83" s="8"/>
      <c r="Q83" s="9"/>
      <c r="R83" s="52"/>
    </row>
    <row r="84" spans="1:18" ht="24" customHeight="1">
      <c r="A84" s="80"/>
      <c r="B84" s="47" t="s">
        <v>78</v>
      </c>
      <c r="C84" s="49" t="s">
        <v>26</v>
      </c>
      <c r="D84" s="53" t="s">
        <v>46</v>
      </c>
      <c r="E84" s="54"/>
      <c r="F84" s="2"/>
      <c r="G84" s="3" t="s">
        <v>28</v>
      </c>
      <c r="H84" s="4"/>
      <c r="I84" s="4"/>
      <c r="J84" s="4"/>
      <c r="K84" s="4"/>
      <c r="L84" s="4"/>
      <c r="M84" s="4"/>
      <c r="N84" s="4"/>
      <c r="O84" s="4"/>
      <c r="P84" s="4"/>
      <c r="Q84" s="5"/>
      <c r="R84" s="51">
        <f t="shared" ref="R84" si="29">COUNTA(F85:Q85)/COUNTA(F84:Q84)</f>
        <v>0</v>
      </c>
    </row>
    <row r="85" spans="1:18" ht="24" customHeight="1" thickBot="1">
      <c r="A85" s="80"/>
      <c r="B85" s="48"/>
      <c r="C85" s="50"/>
      <c r="D85" s="55"/>
      <c r="E85" s="56"/>
      <c r="F85" s="6"/>
      <c r="G85" s="7"/>
      <c r="H85" s="8"/>
      <c r="I85" s="8"/>
      <c r="J85" s="8"/>
      <c r="K85" s="8"/>
      <c r="L85" s="8"/>
      <c r="M85" s="8"/>
      <c r="N85" s="8"/>
      <c r="O85" s="8"/>
      <c r="P85" s="8"/>
      <c r="Q85" s="9"/>
      <c r="R85" s="52"/>
    </row>
    <row r="86" spans="1:18" ht="24" customHeight="1">
      <c r="A86" s="80"/>
      <c r="B86" s="47" t="s">
        <v>79</v>
      </c>
      <c r="C86" s="49" t="s">
        <v>26</v>
      </c>
      <c r="D86" s="53" t="s">
        <v>46</v>
      </c>
      <c r="E86" s="54"/>
      <c r="F86" s="2"/>
      <c r="G86" s="3"/>
      <c r="H86" s="4"/>
      <c r="I86" s="4" t="s">
        <v>28</v>
      </c>
      <c r="J86" s="4"/>
      <c r="K86" s="4"/>
      <c r="L86" s="4"/>
      <c r="M86" s="4"/>
      <c r="N86" s="4"/>
      <c r="O86" s="4"/>
      <c r="P86" s="4"/>
      <c r="Q86" s="5"/>
      <c r="R86" s="51">
        <f t="shared" ref="R86" si="30">COUNTA(F87:Q87)/COUNTA(F86:Q86)</f>
        <v>0</v>
      </c>
    </row>
    <row r="87" spans="1:18" ht="24" customHeight="1" thickBot="1">
      <c r="A87" s="80"/>
      <c r="B87" s="48"/>
      <c r="C87" s="50"/>
      <c r="D87" s="55"/>
      <c r="E87" s="56"/>
      <c r="F87" s="6"/>
      <c r="G87" s="7"/>
      <c r="H87" s="8"/>
      <c r="I87" s="8"/>
      <c r="J87" s="8"/>
      <c r="K87" s="8"/>
      <c r="L87" s="8"/>
      <c r="M87" s="8"/>
      <c r="N87" s="8"/>
      <c r="O87" s="8"/>
      <c r="P87" s="8"/>
      <c r="Q87" s="9"/>
      <c r="R87" s="52"/>
    </row>
    <row r="88" spans="1:18" ht="24" customHeight="1">
      <c r="A88" s="80"/>
      <c r="B88" s="47" t="s">
        <v>80</v>
      </c>
      <c r="C88" s="49" t="s">
        <v>26</v>
      </c>
      <c r="D88" s="53" t="s">
        <v>46</v>
      </c>
      <c r="E88" s="54"/>
      <c r="F88" s="2"/>
      <c r="G88" s="3"/>
      <c r="H88" s="4" t="s">
        <v>28</v>
      </c>
      <c r="I88" s="4"/>
      <c r="J88" s="4"/>
      <c r="K88" s="4"/>
      <c r="L88" s="4"/>
      <c r="M88" s="4"/>
      <c r="N88" s="4"/>
      <c r="O88" s="4"/>
      <c r="P88" s="4"/>
      <c r="Q88" s="5"/>
      <c r="R88" s="51">
        <f t="shared" ref="R88" si="31">COUNTA(F89:Q89)/COUNTA(F88:Q88)</f>
        <v>0</v>
      </c>
    </row>
    <row r="89" spans="1:18" ht="24" customHeight="1" thickBot="1">
      <c r="A89" s="80"/>
      <c r="B89" s="48"/>
      <c r="C89" s="50"/>
      <c r="D89" s="55"/>
      <c r="E89" s="56"/>
      <c r="F89" s="6"/>
      <c r="G89" s="7"/>
      <c r="H89" s="8"/>
      <c r="I89" s="8"/>
      <c r="J89" s="8"/>
      <c r="K89" s="8"/>
      <c r="L89" s="8"/>
      <c r="M89" s="8"/>
      <c r="N89" s="8"/>
      <c r="O89" s="8"/>
      <c r="P89" s="8"/>
      <c r="Q89" s="9"/>
      <c r="R89" s="52"/>
    </row>
    <row r="90" spans="1:18" ht="24" customHeight="1">
      <c r="A90" s="80"/>
      <c r="B90" s="47" t="s">
        <v>81</v>
      </c>
      <c r="C90" s="49" t="s">
        <v>26</v>
      </c>
      <c r="D90" s="53" t="s">
        <v>46</v>
      </c>
      <c r="E90" s="54"/>
      <c r="F90" s="2"/>
      <c r="G90" s="3"/>
      <c r="H90" s="4"/>
      <c r="I90" s="4"/>
      <c r="J90" s="4"/>
      <c r="K90" s="4"/>
      <c r="L90" s="4" t="s">
        <v>28</v>
      </c>
      <c r="M90" s="4"/>
      <c r="N90" s="4"/>
      <c r="O90" s="4"/>
      <c r="P90" s="4"/>
      <c r="Q90" s="5"/>
      <c r="R90" s="51">
        <f t="shared" ref="R90" si="32">COUNTA(F91:Q91)/COUNTA(F90:Q90)</f>
        <v>0</v>
      </c>
    </row>
    <row r="91" spans="1:18" ht="24" customHeight="1" thickBot="1">
      <c r="A91" s="80"/>
      <c r="B91" s="48"/>
      <c r="C91" s="50"/>
      <c r="D91" s="55"/>
      <c r="E91" s="56"/>
      <c r="F91" s="6"/>
      <c r="G91" s="7"/>
      <c r="H91" s="8"/>
      <c r="I91" s="8"/>
      <c r="J91" s="8"/>
      <c r="K91" s="8"/>
      <c r="L91" s="8"/>
      <c r="M91" s="8"/>
      <c r="N91" s="8"/>
      <c r="O91" s="8"/>
      <c r="P91" s="8"/>
      <c r="Q91" s="9"/>
      <c r="R91" s="52"/>
    </row>
    <row r="92" spans="1:18" ht="24" customHeight="1">
      <c r="A92" s="80"/>
      <c r="B92" s="47" t="s">
        <v>82</v>
      </c>
      <c r="C92" s="49" t="s">
        <v>26</v>
      </c>
      <c r="D92" s="53" t="s">
        <v>83</v>
      </c>
      <c r="E92" s="54"/>
      <c r="F92" s="2"/>
      <c r="G92" s="3"/>
      <c r="H92" s="4" t="s">
        <v>28</v>
      </c>
      <c r="I92" s="4"/>
      <c r="J92" s="4"/>
      <c r="K92" s="4"/>
      <c r="L92" s="4"/>
      <c r="M92" s="4"/>
      <c r="N92" s="4"/>
      <c r="O92" s="4"/>
      <c r="P92" s="4"/>
      <c r="Q92" s="5"/>
      <c r="R92" s="51">
        <f t="shared" ref="R92" si="33">COUNTA(F93:Q93)/COUNTA(F92:Q92)</f>
        <v>0</v>
      </c>
    </row>
    <row r="93" spans="1:18" ht="24" customHeight="1" thickBot="1">
      <c r="A93" s="80"/>
      <c r="B93" s="48"/>
      <c r="C93" s="50"/>
      <c r="D93" s="55"/>
      <c r="E93" s="56"/>
      <c r="F93" s="6"/>
      <c r="G93" s="7"/>
      <c r="H93" s="8"/>
      <c r="I93" s="8"/>
      <c r="J93" s="8"/>
      <c r="K93" s="8"/>
      <c r="L93" s="8"/>
      <c r="M93" s="8"/>
      <c r="N93" s="8"/>
      <c r="O93" s="8"/>
      <c r="P93" s="8"/>
      <c r="Q93" s="9"/>
      <c r="R93" s="52"/>
    </row>
    <row r="94" spans="1:18" ht="24" customHeight="1">
      <c r="A94" s="80"/>
      <c r="B94" s="47" t="s">
        <v>84</v>
      </c>
      <c r="C94" s="49" t="s">
        <v>26</v>
      </c>
      <c r="D94" s="53" t="s">
        <v>83</v>
      </c>
      <c r="E94" s="54"/>
      <c r="F94" s="2"/>
      <c r="G94" s="3"/>
      <c r="H94" s="4"/>
      <c r="I94" s="4"/>
      <c r="J94" s="4" t="s">
        <v>28</v>
      </c>
      <c r="K94" s="4"/>
      <c r="L94" s="4"/>
      <c r="M94" s="4"/>
      <c r="N94" s="4"/>
      <c r="O94" s="4"/>
      <c r="P94" s="4"/>
      <c r="Q94" s="5"/>
      <c r="R94" s="51">
        <f t="shared" ref="R94:R100" si="34">COUNTA(F95:Q95)/COUNTA(F94:Q94)</f>
        <v>0</v>
      </c>
    </row>
    <row r="95" spans="1:18" ht="24" customHeight="1" thickBot="1">
      <c r="A95" s="80"/>
      <c r="B95" s="48"/>
      <c r="C95" s="50"/>
      <c r="D95" s="55"/>
      <c r="E95" s="56"/>
      <c r="F95" s="6"/>
      <c r="G95" s="7"/>
      <c r="H95" s="8"/>
      <c r="I95" s="8"/>
      <c r="J95" s="8"/>
      <c r="K95" s="8"/>
      <c r="L95" s="8"/>
      <c r="M95" s="8"/>
      <c r="N95" s="8"/>
      <c r="O95" s="8"/>
      <c r="P95" s="8"/>
      <c r="Q95" s="9"/>
      <c r="R95" s="52"/>
    </row>
    <row r="96" spans="1:18" ht="24" customHeight="1">
      <c r="A96" s="80"/>
      <c r="B96" s="47" t="s">
        <v>85</v>
      </c>
      <c r="C96" s="49" t="s">
        <v>26</v>
      </c>
      <c r="D96" s="53" t="s">
        <v>83</v>
      </c>
      <c r="E96" s="54"/>
      <c r="F96" s="2"/>
      <c r="G96" s="3"/>
      <c r="H96" s="4"/>
      <c r="I96" s="4"/>
      <c r="J96" s="4"/>
      <c r="K96" s="4" t="s">
        <v>28</v>
      </c>
      <c r="L96" s="4"/>
      <c r="M96" s="4"/>
      <c r="N96" s="4"/>
      <c r="O96" s="4"/>
      <c r="P96" s="4"/>
      <c r="Q96" s="5"/>
      <c r="R96" s="51">
        <f t="shared" si="34"/>
        <v>0</v>
      </c>
    </row>
    <row r="97" spans="1:20" ht="24" customHeight="1" thickBot="1">
      <c r="A97" s="80"/>
      <c r="B97" s="48"/>
      <c r="C97" s="50"/>
      <c r="D97" s="55"/>
      <c r="E97" s="56"/>
      <c r="F97" s="6"/>
      <c r="G97" s="7"/>
      <c r="H97" s="8"/>
      <c r="I97" s="8"/>
      <c r="J97" s="8"/>
      <c r="K97" s="8"/>
      <c r="L97" s="8"/>
      <c r="M97" s="8"/>
      <c r="N97" s="8"/>
      <c r="O97" s="8"/>
      <c r="P97" s="8"/>
      <c r="Q97" s="9"/>
      <c r="R97" s="52"/>
    </row>
    <row r="98" spans="1:20" ht="24" customHeight="1">
      <c r="A98" s="80"/>
      <c r="B98" s="47" t="s">
        <v>86</v>
      </c>
      <c r="C98" s="49" t="s">
        <v>26</v>
      </c>
      <c r="D98" s="53" t="s">
        <v>83</v>
      </c>
      <c r="E98" s="54"/>
      <c r="F98" s="2"/>
      <c r="G98" s="3"/>
      <c r="H98" s="4"/>
      <c r="I98" s="4"/>
      <c r="J98" s="4"/>
      <c r="K98" s="4"/>
      <c r="L98" s="4" t="s">
        <v>28</v>
      </c>
      <c r="M98" s="4"/>
      <c r="N98" s="4"/>
      <c r="O98" s="4"/>
      <c r="P98" s="4"/>
      <c r="Q98" s="5"/>
      <c r="R98" s="51">
        <f t="shared" si="34"/>
        <v>0</v>
      </c>
    </row>
    <row r="99" spans="1:20" ht="24" customHeight="1" thickBot="1">
      <c r="A99" s="80"/>
      <c r="B99" s="48"/>
      <c r="C99" s="50"/>
      <c r="D99" s="55"/>
      <c r="E99" s="56"/>
      <c r="F99" s="6"/>
      <c r="G99" s="7"/>
      <c r="H99" s="8"/>
      <c r="I99" s="8"/>
      <c r="J99" s="8"/>
      <c r="K99" s="8"/>
      <c r="L99" s="8"/>
      <c r="M99" s="8"/>
      <c r="N99" s="8"/>
      <c r="O99" s="8"/>
      <c r="P99" s="8"/>
      <c r="Q99" s="9"/>
      <c r="R99" s="52"/>
    </row>
    <row r="100" spans="1:20" ht="24" customHeight="1">
      <c r="A100" s="80"/>
      <c r="B100" s="47" t="s">
        <v>87</v>
      </c>
      <c r="C100" s="49" t="s">
        <v>26</v>
      </c>
      <c r="D100" s="53" t="s">
        <v>83</v>
      </c>
      <c r="E100" s="54"/>
      <c r="F100" s="2"/>
      <c r="G100" s="3"/>
      <c r="H100" s="4"/>
      <c r="I100" s="4"/>
      <c r="J100" s="4"/>
      <c r="K100" s="4"/>
      <c r="L100" s="4"/>
      <c r="M100" s="4" t="s">
        <v>28</v>
      </c>
      <c r="N100" s="4"/>
      <c r="O100" s="4"/>
      <c r="P100" s="4"/>
      <c r="Q100" s="5"/>
      <c r="R100" s="51">
        <f t="shared" si="34"/>
        <v>0</v>
      </c>
      <c r="T100" s="37" t="s">
        <v>57</v>
      </c>
    </row>
    <row r="101" spans="1:20" ht="24" customHeight="1" thickBot="1">
      <c r="A101" s="80"/>
      <c r="B101" s="48"/>
      <c r="C101" s="50"/>
      <c r="D101" s="55"/>
      <c r="E101" s="56"/>
      <c r="F101" s="6"/>
      <c r="G101" s="7"/>
      <c r="H101" s="8"/>
      <c r="I101" s="8"/>
      <c r="J101" s="8"/>
      <c r="K101" s="8"/>
      <c r="L101" s="8"/>
      <c r="M101" s="8"/>
      <c r="N101" s="8"/>
      <c r="O101" s="8"/>
      <c r="P101" s="8"/>
      <c r="Q101" s="9"/>
      <c r="R101" s="52"/>
    </row>
    <row r="102" spans="1:20" ht="24" customHeight="1">
      <c r="A102" s="80"/>
      <c r="B102" s="47" t="s">
        <v>88</v>
      </c>
      <c r="C102" s="49" t="s">
        <v>26</v>
      </c>
      <c r="D102" s="53" t="s">
        <v>83</v>
      </c>
      <c r="E102" s="54"/>
      <c r="F102" s="2"/>
      <c r="G102" s="3"/>
      <c r="H102" s="4"/>
      <c r="I102" s="4"/>
      <c r="J102" s="4"/>
      <c r="K102" s="4"/>
      <c r="L102" s="4"/>
      <c r="M102" s="4"/>
      <c r="N102" s="4" t="s">
        <v>28</v>
      </c>
      <c r="O102" s="4"/>
      <c r="P102" s="4"/>
      <c r="Q102" s="5"/>
      <c r="R102" s="51">
        <f>COUNTA(F103:Q103)/COUNTA(F102:Q102)</f>
        <v>0</v>
      </c>
    </row>
    <row r="103" spans="1:20" ht="24" customHeight="1" thickBot="1">
      <c r="A103" s="80"/>
      <c r="B103" s="48"/>
      <c r="C103" s="50"/>
      <c r="D103" s="55"/>
      <c r="E103" s="56"/>
      <c r="F103" s="6"/>
      <c r="G103" s="7"/>
      <c r="H103" s="8"/>
      <c r="I103" s="8"/>
      <c r="J103" s="8"/>
      <c r="K103" s="8"/>
      <c r="L103" s="8"/>
      <c r="M103" s="8"/>
      <c r="N103" s="8"/>
      <c r="O103" s="8"/>
      <c r="P103" s="8"/>
      <c r="Q103" s="9"/>
      <c r="R103" s="52"/>
    </row>
    <row r="104" spans="1:20" ht="24" customHeight="1">
      <c r="A104" s="80"/>
      <c r="B104" s="47" t="s">
        <v>89</v>
      </c>
      <c r="C104" s="49" t="s">
        <v>26</v>
      </c>
      <c r="D104" s="53" t="s">
        <v>52</v>
      </c>
      <c r="E104" s="54"/>
      <c r="F104" s="2"/>
      <c r="G104" s="3"/>
      <c r="H104" s="4"/>
      <c r="I104" s="4"/>
      <c r="J104" s="4"/>
      <c r="K104" s="4"/>
      <c r="L104" s="4"/>
      <c r="M104" s="4"/>
      <c r="N104" s="4"/>
      <c r="O104" s="4" t="s">
        <v>43</v>
      </c>
      <c r="P104" s="4"/>
      <c r="Q104" s="5"/>
      <c r="R104" s="51">
        <f t="shared" ref="R104" si="35">COUNTA(F105:Q105)/COUNTA(F104:Q104)</f>
        <v>0</v>
      </c>
    </row>
    <row r="105" spans="1:20" ht="24" customHeight="1" thickBot="1">
      <c r="A105" s="80"/>
      <c r="B105" s="48"/>
      <c r="C105" s="50"/>
      <c r="D105" s="55"/>
      <c r="E105" s="56"/>
      <c r="F105" s="6"/>
      <c r="G105" s="7"/>
      <c r="H105" s="8"/>
      <c r="I105" s="8"/>
      <c r="J105" s="8"/>
      <c r="K105" s="8"/>
      <c r="L105" s="8"/>
      <c r="M105" s="8"/>
      <c r="N105" s="8"/>
      <c r="O105" s="8"/>
      <c r="P105" s="8"/>
      <c r="Q105" s="9"/>
      <c r="R105" s="52"/>
    </row>
    <row r="106" spans="1:20" ht="24" customHeight="1" thickBot="1">
      <c r="A106" s="60" t="s">
        <v>90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</row>
    <row r="107" spans="1:20" ht="24" customHeight="1">
      <c r="A107" s="73" t="s">
        <v>24</v>
      </c>
      <c r="B107" s="47" t="s">
        <v>91</v>
      </c>
      <c r="C107" s="49" t="s">
        <v>48</v>
      </c>
      <c r="D107" s="53" t="s">
        <v>46</v>
      </c>
      <c r="E107" s="54"/>
      <c r="F107" s="2"/>
      <c r="G107" s="3"/>
      <c r="H107" s="4" t="s">
        <v>28</v>
      </c>
      <c r="I107" s="4"/>
      <c r="J107" s="4"/>
      <c r="K107" s="4"/>
      <c r="L107" s="4"/>
      <c r="M107" s="4"/>
      <c r="N107" s="4"/>
      <c r="O107" s="4"/>
      <c r="P107" s="4"/>
      <c r="Q107" s="5"/>
      <c r="R107" s="51">
        <f t="shared" ref="R107" si="36">COUNTA(F108:Q108)/COUNTA(F107:Q107)</f>
        <v>0</v>
      </c>
    </row>
    <row r="108" spans="1:20" ht="24" customHeight="1" thickBot="1">
      <c r="A108" s="74"/>
      <c r="B108" s="48"/>
      <c r="C108" s="50"/>
      <c r="D108" s="55"/>
      <c r="E108" s="56"/>
      <c r="F108" s="6"/>
      <c r="G108" s="7"/>
      <c r="H108" s="8"/>
      <c r="I108" s="8"/>
      <c r="J108" s="8"/>
      <c r="K108" s="8"/>
      <c r="L108" s="8"/>
      <c r="M108" s="8"/>
      <c r="N108" s="8"/>
      <c r="O108" s="8"/>
      <c r="P108" s="8"/>
      <c r="Q108" s="9"/>
      <c r="R108" s="52"/>
    </row>
    <row r="109" spans="1:20" ht="24" customHeight="1">
      <c r="A109" s="74"/>
      <c r="B109" s="47" t="s">
        <v>92</v>
      </c>
      <c r="C109" s="49" t="s">
        <v>48</v>
      </c>
      <c r="D109" s="53" t="s">
        <v>46</v>
      </c>
      <c r="E109" s="54"/>
      <c r="F109" s="2"/>
      <c r="G109" s="3"/>
      <c r="H109" s="4"/>
      <c r="I109" s="4" t="s">
        <v>28</v>
      </c>
      <c r="J109" s="4"/>
      <c r="K109" s="4"/>
      <c r="L109" s="4"/>
      <c r="M109" s="4"/>
      <c r="N109" s="4"/>
      <c r="O109" s="4"/>
      <c r="P109" s="4"/>
      <c r="Q109" s="5"/>
      <c r="R109" s="51">
        <f t="shared" ref="R109" si="37">COUNTA(F110:Q110)/COUNTA(F109:Q109)</f>
        <v>0</v>
      </c>
    </row>
    <row r="110" spans="1:20" ht="24" customHeight="1" thickBot="1">
      <c r="A110" s="74"/>
      <c r="B110" s="48"/>
      <c r="C110" s="50"/>
      <c r="D110" s="55"/>
      <c r="E110" s="56"/>
      <c r="F110" s="6"/>
      <c r="G110" s="7"/>
      <c r="H110" s="8"/>
      <c r="I110" s="8"/>
      <c r="J110" s="8"/>
      <c r="K110" s="8"/>
      <c r="L110" s="8"/>
      <c r="M110" s="8"/>
      <c r="N110" s="8"/>
      <c r="O110" s="8"/>
      <c r="P110" s="8"/>
      <c r="Q110" s="9"/>
      <c r="R110" s="52"/>
    </row>
    <row r="111" spans="1:20" ht="24" customHeight="1" thickBot="1">
      <c r="A111" s="60" t="s">
        <v>93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</row>
    <row r="112" spans="1:20" ht="24" customHeight="1">
      <c r="A112" s="62" t="s">
        <v>24</v>
      </c>
      <c r="B112" s="47" t="s">
        <v>94</v>
      </c>
      <c r="C112" s="49" t="s">
        <v>26</v>
      </c>
      <c r="D112" s="53" t="s">
        <v>95</v>
      </c>
      <c r="E112" s="54"/>
      <c r="F112" s="2"/>
      <c r="G112" s="3" t="s">
        <v>28</v>
      </c>
      <c r="H112" s="4"/>
      <c r="I112" s="4"/>
      <c r="J112" s="4"/>
      <c r="K112" s="4"/>
      <c r="L112" s="4"/>
      <c r="M112" s="4"/>
      <c r="N112" s="4"/>
      <c r="O112" s="4"/>
      <c r="P112" s="4"/>
      <c r="Q112" s="5"/>
      <c r="R112" s="51">
        <f t="shared" ref="R112" si="38">COUNTA(F113:Q113)/COUNTA(F112:Q112)</f>
        <v>0</v>
      </c>
    </row>
    <row r="113" spans="1:18" ht="24" customHeight="1" thickBot="1">
      <c r="A113" s="63"/>
      <c r="B113" s="48"/>
      <c r="C113" s="50"/>
      <c r="D113" s="55"/>
      <c r="E113" s="56"/>
      <c r="F113" s="6"/>
      <c r="G113" s="7"/>
      <c r="H113" s="8"/>
      <c r="I113" s="8"/>
      <c r="J113" s="8"/>
      <c r="K113" s="8"/>
      <c r="L113" s="8"/>
      <c r="M113" s="8"/>
      <c r="N113" s="8"/>
      <c r="O113" s="8"/>
      <c r="P113" s="8"/>
      <c r="Q113" s="9"/>
      <c r="R113" s="52"/>
    </row>
    <row r="114" spans="1:18" ht="24" customHeight="1">
      <c r="A114" s="63"/>
      <c r="B114" s="47" t="s">
        <v>96</v>
      </c>
      <c r="C114" s="49" t="s">
        <v>26</v>
      </c>
      <c r="D114" s="53" t="s">
        <v>97</v>
      </c>
      <c r="E114" s="54"/>
      <c r="F114" s="2"/>
      <c r="G114" s="3" t="s">
        <v>28</v>
      </c>
      <c r="H114" s="4"/>
      <c r="I114" s="4"/>
      <c r="J114" s="4"/>
      <c r="K114" s="4"/>
      <c r="L114" s="4"/>
      <c r="M114" s="4"/>
      <c r="N114" s="4"/>
      <c r="O114" s="4"/>
      <c r="P114" s="4"/>
      <c r="Q114" s="5"/>
      <c r="R114" s="51">
        <f t="shared" ref="R114" si="39">COUNTA(F115:Q115)/COUNTA(F114:Q114)</f>
        <v>0</v>
      </c>
    </row>
    <row r="115" spans="1:18" ht="24" customHeight="1" thickBot="1">
      <c r="A115" s="63"/>
      <c r="B115" s="48"/>
      <c r="C115" s="50"/>
      <c r="D115" s="55"/>
      <c r="E115" s="56"/>
      <c r="F115" s="6"/>
      <c r="G115" s="7"/>
      <c r="H115" s="8"/>
      <c r="I115" s="8"/>
      <c r="J115" s="8"/>
      <c r="K115" s="8"/>
      <c r="L115" s="8"/>
      <c r="M115" s="8"/>
      <c r="N115" s="8"/>
      <c r="O115" s="8"/>
      <c r="P115" s="8"/>
      <c r="Q115" s="9"/>
      <c r="R115" s="52"/>
    </row>
    <row r="116" spans="1:18" ht="24" customHeight="1">
      <c r="A116" s="63"/>
      <c r="B116" s="47" t="s">
        <v>98</v>
      </c>
      <c r="C116" s="49" t="s">
        <v>26</v>
      </c>
      <c r="D116" s="53" t="s">
        <v>95</v>
      </c>
      <c r="E116" s="54"/>
      <c r="F116" s="2"/>
      <c r="G116" s="3" t="s">
        <v>28</v>
      </c>
      <c r="H116" s="4"/>
      <c r="I116" s="4"/>
      <c r="J116" s="4"/>
      <c r="K116" s="4"/>
      <c r="L116" s="4"/>
      <c r="M116" s="4"/>
      <c r="N116" s="4"/>
      <c r="O116" s="4"/>
      <c r="P116" s="4"/>
      <c r="Q116" s="5"/>
      <c r="R116" s="51">
        <f t="shared" ref="R116" si="40">COUNTA(F117:Q117)/COUNTA(F116:Q116)</f>
        <v>0</v>
      </c>
    </row>
    <row r="117" spans="1:18" ht="24" customHeight="1" thickBot="1">
      <c r="A117" s="64"/>
      <c r="B117" s="48"/>
      <c r="C117" s="50"/>
      <c r="D117" s="55"/>
      <c r="E117" s="56"/>
      <c r="F117" s="6"/>
      <c r="G117" s="7"/>
      <c r="H117" s="8"/>
      <c r="I117" s="8"/>
      <c r="J117" s="8"/>
      <c r="K117" s="8"/>
      <c r="L117" s="8"/>
      <c r="M117" s="8"/>
      <c r="N117" s="8"/>
      <c r="O117" s="8"/>
      <c r="P117" s="8"/>
      <c r="Q117" s="9"/>
      <c r="R117" s="52"/>
    </row>
    <row r="118" spans="1:18" ht="24" customHeight="1" thickBot="1">
      <c r="A118" s="60" t="s">
        <v>99</v>
      </c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6"/>
    </row>
    <row r="119" spans="1:18" ht="24" customHeight="1">
      <c r="A119" s="67" t="s">
        <v>24</v>
      </c>
      <c r="B119" s="47" t="s">
        <v>100</v>
      </c>
      <c r="C119" s="49" t="s">
        <v>26</v>
      </c>
      <c r="D119" s="124" t="s">
        <v>101</v>
      </c>
      <c r="E119" s="125"/>
      <c r="F119" s="2"/>
      <c r="G119" s="3" t="s">
        <v>28</v>
      </c>
      <c r="H119" s="4"/>
      <c r="I119" s="4"/>
      <c r="J119" s="4"/>
      <c r="K119" s="4"/>
      <c r="L119" s="4"/>
      <c r="M119" s="4"/>
      <c r="N119" s="4"/>
      <c r="O119" s="4"/>
      <c r="P119" s="4"/>
      <c r="Q119" s="5"/>
      <c r="R119" s="51">
        <f t="shared" ref="R119" si="41">COUNTA(F120:Q120)/COUNTA(F119:Q119)</f>
        <v>0</v>
      </c>
    </row>
    <row r="120" spans="1:18" ht="24" customHeight="1" thickBot="1">
      <c r="A120" s="68"/>
      <c r="B120" s="48"/>
      <c r="C120" s="50"/>
      <c r="D120" s="126"/>
      <c r="E120" s="127"/>
      <c r="F120" s="6"/>
      <c r="G120" s="7"/>
      <c r="H120" s="8"/>
      <c r="I120" s="8"/>
      <c r="J120" s="8"/>
      <c r="K120" s="8"/>
      <c r="L120" s="8"/>
      <c r="M120" s="8"/>
      <c r="N120" s="8"/>
      <c r="O120" s="8"/>
      <c r="P120" s="8"/>
      <c r="Q120" s="9"/>
      <c r="R120" s="52"/>
    </row>
    <row r="121" spans="1:18" ht="24" customHeight="1" thickBot="1">
      <c r="A121" s="69" t="s">
        <v>102</v>
      </c>
      <c r="B121" s="70"/>
      <c r="C121" s="70"/>
      <c r="D121" s="70"/>
      <c r="E121" s="70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2"/>
    </row>
    <row r="122" spans="1:18" ht="24" customHeight="1">
      <c r="A122" s="67" t="s">
        <v>24</v>
      </c>
      <c r="B122" s="47" t="s">
        <v>103</v>
      </c>
      <c r="C122" s="49" t="s">
        <v>26</v>
      </c>
      <c r="D122" s="53" t="s">
        <v>104</v>
      </c>
      <c r="E122" s="54"/>
      <c r="F122" s="2"/>
      <c r="G122" s="3"/>
      <c r="H122" s="4"/>
      <c r="I122" s="4" t="s">
        <v>28</v>
      </c>
      <c r="J122" s="4"/>
      <c r="K122" s="4"/>
      <c r="L122" s="4"/>
      <c r="M122" s="4"/>
      <c r="N122" s="4"/>
      <c r="O122" s="4"/>
      <c r="P122" s="4"/>
      <c r="Q122" s="5"/>
      <c r="R122" s="51">
        <f t="shared" ref="R122" si="42">COUNTA(F123:Q123)/COUNTA(F122:Q122)</f>
        <v>0</v>
      </c>
    </row>
    <row r="123" spans="1:18" ht="24" customHeight="1" thickBot="1">
      <c r="A123" s="68"/>
      <c r="B123" s="48"/>
      <c r="C123" s="50"/>
      <c r="D123" s="55"/>
      <c r="E123" s="56"/>
      <c r="F123" s="6"/>
      <c r="G123" s="7"/>
      <c r="H123" s="8"/>
      <c r="I123" s="8"/>
      <c r="J123" s="8"/>
      <c r="K123" s="8"/>
      <c r="L123" s="8"/>
      <c r="M123" s="8"/>
      <c r="N123" s="8"/>
      <c r="O123" s="8"/>
      <c r="P123" s="8"/>
      <c r="Q123" s="9"/>
      <c r="R123" s="52"/>
    </row>
    <row r="124" spans="1:18" ht="24" customHeight="1">
      <c r="A124" s="68"/>
      <c r="B124" s="47" t="s">
        <v>105</v>
      </c>
      <c r="C124" s="49" t="s">
        <v>26</v>
      </c>
      <c r="D124" s="53" t="s">
        <v>104</v>
      </c>
      <c r="E124" s="54"/>
      <c r="F124" s="2"/>
      <c r="G124" s="3"/>
      <c r="H124" s="4"/>
      <c r="I124" s="4"/>
      <c r="J124" s="4"/>
      <c r="K124" s="4" t="s">
        <v>28</v>
      </c>
      <c r="L124" s="4"/>
      <c r="M124" s="4"/>
      <c r="N124" s="4"/>
      <c r="O124" s="4"/>
      <c r="P124" s="4"/>
      <c r="Q124" s="5"/>
      <c r="R124" s="51">
        <f t="shared" ref="R124" si="43">COUNTA(F125:Q125)/COUNTA(F124:Q124)</f>
        <v>0</v>
      </c>
    </row>
    <row r="125" spans="1:18" ht="24" customHeight="1" thickBot="1">
      <c r="A125" s="68"/>
      <c r="B125" s="48"/>
      <c r="C125" s="50"/>
      <c r="D125" s="55"/>
      <c r="E125" s="56"/>
      <c r="F125" s="6"/>
      <c r="G125" s="7"/>
      <c r="H125" s="8"/>
      <c r="I125" s="8"/>
      <c r="J125" s="8"/>
      <c r="K125" s="8"/>
      <c r="L125" s="8"/>
      <c r="M125" s="8"/>
      <c r="N125" s="8"/>
      <c r="O125" s="8"/>
      <c r="P125" s="8"/>
      <c r="Q125" s="9"/>
      <c r="R125" s="52"/>
    </row>
    <row r="126" spans="1:18" ht="24" customHeight="1">
      <c r="A126" s="68"/>
      <c r="B126" s="47" t="s">
        <v>106</v>
      </c>
      <c r="C126" s="49" t="s">
        <v>26</v>
      </c>
      <c r="D126" s="53" t="s">
        <v>104</v>
      </c>
      <c r="E126" s="54"/>
      <c r="F126" s="2"/>
      <c r="G126" s="3"/>
      <c r="H126" s="4"/>
      <c r="I126" s="4"/>
      <c r="J126" s="4"/>
      <c r="K126" s="4"/>
      <c r="L126" s="4"/>
      <c r="M126" s="4"/>
      <c r="N126" s="4" t="s">
        <v>28</v>
      </c>
      <c r="O126" s="4"/>
      <c r="P126" s="4"/>
      <c r="Q126" s="5"/>
      <c r="R126" s="51">
        <f t="shared" ref="R126" si="44">COUNTA(F127:Q127)/COUNTA(F126:Q126)</f>
        <v>0</v>
      </c>
    </row>
    <row r="127" spans="1:18" ht="24" customHeight="1" thickBot="1">
      <c r="A127" s="68"/>
      <c r="B127" s="48"/>
      <c r="C127" s="50"/>
      <c r="D127" s="55"/>
      <c r="E127" s="56"/>
      <c r="F127" s="6"/>
      <c r="G127" s="7"/>
      <c r="H127" s="8"/>
      <c r="I127" s="8"/>
      <c r="J127" s="8"/>
      <c r="K127" s="8"/>
      <c r="L127" s="8"/>
      <c r="M127" s="8"/>
      <c r="N127" s="8"/>
      <c r="O127" s="8"/>
      <c r="P127" s="8"/>
      <c r="Q127" s="9"/>
      <c r="R127" s="75"/>
    </row>
    <row r="128" spans="1:18" ht="24" customHeight="1"/>
    <row r="129" spans="1:20" ht="24" customHeight="1" thickBot="1"/>
    <row r="130" spans="1:20" ht="24" customHeight="1">
      <c r="A130" s="121" t="s">
        <v>107</v>
      </c>
      <c r="B130" s="122"/>
      <c r="C130" s="23" t="s">
        <v>108</v>
      </c>
      <c r="D130" s="24"/>
      <c r="E130" s="123" t="s">
        <v>109</v>
      </c>
      <c r="F130" s="123"/>
      <c r="G130" s="116" t="s">
        <v>110</v>
      </c>
      <c r="H130" s="130"/>
      <c r="I130" s="130"/>
      <c r="J130" s="117" t="s">
        <v>111</v>
      </c>
      <c r="K130" s="131"/>
      <c r="L130" s="132"/>
      <c r="M130" s="118" t="s">
        <v>112</v>
      </c>
      <c r="N130" s="131"/>
      <c r="O130" s="132"/>
      <c r="P130" s="118" t="s">
        <v>113</v>
      </c>
      <c r="Q130" s="131"/>
      <c r="R130" s="133"/>
    </row>
    <row r="131" spans="1:20" ht="24" customHeight="1">
      <c r="A131" s="26" t="s">
        <v>114</v>
      </c>
      <c r="B131" s="27" t="s">
        <v>115</v>
      </c>
      <c r="C131" s="114">
        <v>0.9</v>
      </c>
      <c r="D131" s="24"/>
      <c r="E131" s="113" t="s">
        <v>116</v>
      </c>
      <c r="F131" s="113"/>
      <c r="G131" s="108">
        <v>0</v>
      </c>
      <c r="H131" s="134"/>
      <c r="I131" s="134"/>
      <c r="J131" s="108">
        <v>0</v>
      </c>
      <c r="K131" s="134"/>
      <c r="L131" s="134"/>
      <c r="M131" s="108">
        <v>0</v>
      </c>
      <c r="N131" s="134"/>
      <c r="O131" s="134"/>
      <c r="P131" s="108">
        <v>0</v>
      </c>
      <c r="Q131" s="134"/>
      <c r="R131" s="134"/>
    </row>
    <row r="132" spans="1:20" ht="24" customHeight="1">
      <c r="A132" s="106" t="s">
        <v>117</v>
      </c>
      <c r="B132" s="27" t="s">
        <v>118</v>
      </c>
      <c r="C132" s="114"/>
      <c r="D132" s="24"/>
      <c r="E132" s="113" t="s">
        <v>119</v>
      </c>
      <c r="F132" s="113"/>
      <c r="G132" s="108">
        <f>((COUNTIF(F9:F32,"E"))+(COUNTIF(F34:F37,"E")+(COUNTIF(F40:F49,"E"))+(COUNTIF(F68:F103,"E"))+(COUNTIF(F107:F108,"E"))+(COUNTIF(F112:F117,"E"))+(COUNTIF(F119:F120,"E"))+(COUNTIF(F122:F127,"E"))))</f>
        <v>0</v>
      </c>
      <c r="H132" s="108"/>
      <c r="I132" s="108"/>
      <c r="J132" s="108">
        <f>((COUNTIF(I9:I32,"E"))+(COUNTIF(I34:I37,"E")+(COUNTIF(I40:I49,"E"))+(COUNTIF(I68:I103,"E"))+(COUNTIF(I107:I108,"E"))+(COUNTIF(I112:I117,"E"))+(COUNTIF(I119:I120,"E"))+(COUNTIF(I122:I127,"E"))))</f>
        <v>0</v>
      </c>
      <c r="K132" s="108"/>
      <c r="L132" s="108"/>
      <c r="M132" s="108">
        <f>((COUNTIF(L9:L32,"E"))+(COUNTIF(L34:L37,"E")+(COUNTIF(L40:L49,"E"))+(COUNTIF(L68:L103,"E"))+(COUNTIF(L107:L108,"E"))+(COUNTIF(L112:L117,"E"))+(COUNTIF(L119:L120,"E"))+(COUNTIF(L122:L127,"E"))))</f>
        <v>0</v>
      </c>
      <c r="N132" s="108"/>
      <c r="O132" s="108"/>
      <c r="P132" s="108">
        <f>((COUNTIF(O9:O32,"E"))+(COUNTIF(O34:O37,"E")+(COUNTIF(O40:O49,"E"))+(COUNTIF(O68:O103,"E"))+(COUNTIF(O107:O108,"E"))+(COUNTIF(O112:O117,"E"))+(COUNTIF(O119:O120,"E"))+(COUNTIF(O122:O127,"E"))))</f>
        <v>0</v>
      </c>
      <c r="Q132" s="108"/>
      <c r="R132" s="108"/>
    </row>
    <row r="133" spans="1:20" ht="24" customHeight="1" thickBot="1">
      <c r="A133" s="107"/>
      <c r="B133" s="28" t="s">
        <v>120</v>
      </c>
      <c r="C133" s="115"/>
      <c r="D133" s="24"/>
      <c r="E133" s="113" t="s">
        <v>121</v>
      </c>
      <c r="F133" s="113"/>
      <c r="G133" s="109" t="e">
        <f>G132/G131</f>
        <v>#DIV/0!</v>
      </c>
      <c r="H133" s="109"/>
      <c r="I133" s="109"/>
      <c r="J133" s="110" t="e">
        <f t="shared" ref="J133" si="45">J132/J131</f>
        <v>#DIV/0!</v>
      </c>
      <c r="K133" s="110"/>
      <c r="L133" s="111"/>
      <c r="M133" s="112" t="e">
        <f t="shared" ref="M133" si="46">M132/M131</f>
        <v>#DIV/0!</v>
      </c>
      <c r="N133" s="110"/>
      <c r="O133" s="111"/>
      <c r="P133" s="112" t="e">
        <f t="shared" ref="P133" si="47">P132/P131</f>
        <v>#DIV/0!</v>
      </c>
      <c r="Q133" s="110"/>
      <c r="R133" s="111"/>
    </row>
    <row r="134" spans="1:20" ht="24" customHeight="1">
      <c r="A134" s="24"/>
      <c r="B134" s="29"/>
      <c r="C134" s="29"/>
      <c r="D134" s="25"/>
      <c r="E134" s="113" t="s">
        <v>122</v>
      </c>
      <c r="F134" s="113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</row>
    <row r="135" spans="1:20" ht="24" customHeight="1">
      <c r="A135" s="24"/>
      <c r="B135" s="29"/>
      <c r="C135" s="29"/>
      <c r="D135" s="25"/>
      <c r="E135" s="113"/>
      <c r="F135" s="113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</row>
    <row r="136" spans="1:20" ht="24" customHeight="1">
      <c r="A136" s="24"/>
      <c r="B136" s="29"/>
      <c r="C136" s="29"/>
      <c r="D136" s="25"/>
      <c r="E136" s="113"/>
      <c r="F136" s="113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</row>
    <row r="137" spans="1:20" ht="24" customHeight="1">
      <c r="A137" s="24"/>
      <c r="B137" s="30"/>
      <c r="C137" s="30"/>
      <c r="D137" s="25"/>
      <c r="E137" s="25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1:20" ht="24" customHeight="1">
      <c r="A138" s="24"/>
      <c r="B138" s="30"/>
      <c r="C138" s="30"/>
      <c r="D138" s="25"/>
      <c r="E138" s="120"/>
      <c r="F138" s="120"/>
      <c r="G138" s="120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</row>
    <row r="139" spans="1:20" ht="24" customHeight="1">
      <c r="A139" s="24"/>
      <c r="B139" s="30"/>
      <c r="C139" s="30"/>
      <c r="D139" s="25"/>
      <c r="E139" s="120"/>
      <c r="F139" s="120"/>
      <c r="G139" s="120"/>
      <c r="H139" s="45"/>
      <c r="I139" s="45"/>
      <c r="J139" s="45"/>
      <c r="K139" s="45"/>
      <c r="L139" s="45"/>
      <c r="M139" s="45"/>
      <c r="N139" s="45"/>
      <c r="O139" s="45"/>
      <c r="P139" s="46"/>
      <c r="Q139" s="46"/>
      <c r="R139" s="46"/>
    </row>
    <row r="140" spans="1:20" ht="24" customHeight="1">
      <c r="A140" s="24"/>
      <c r="B140" s="30"/>
      <c r="C140" s="30"/>
      <c r="D140" s="25"/>
      <c r="E140" s="120"/>
      <c r="F140" s="120"/>
      <c r="G140" s="120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T140" s="36">
        <v>45034</v>
      </c>
    </row>
    <row r="141" spans="1:20" ht="24" customHeight="1">
      <c r="A141" s="24"/>
      <c r="B141" s="31"/>
      <c r="C141" s="31"/>
      <c r="D141" s="31"/>
      <c r="E141" s="120"/>
      <c r="F141" s="120"/>
      <c r="G141" s="120"/>
      <c r="H141" s="45"/>
      <c r="I141" s="45"/>
      <c r="J141" s="45"/>
      <c r="K141" s="45"/>
      <c r="L141" s="45"/>
      <c r="M141" s="45"/>
      <c r="N141" s="45"/>
      <c r="O141" s="45"/>
      <c r="P141" s="46"/>
      <c r="Q141" s="46"/>
      <c r="R141" s="46"/>
    </row>
    <row r="142" spans="1:20" ht="24" customHeight="1">
      <c r="A142" s="24"/>
      <c r="B142" s="31"/>
      <c r="C142" s="31"/>
      <c r="D142" s="32"/>
      <c r="E142" s="120"/>
      <c r="F142" s="120"/>
      <c r="G142" s="120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T142" s="36">
        <v>45093</v>
      </c>
    </row>
    <row r="143" spans="1:20" ht="24" customHeight="1">
      <c r="A143" s="24"/>
      <c r="B143" s="30"/>
      <c r="C143" s="30"/>
      <c r="D143" s="25"/>
      <c r="E143" s="120"/>
      <c r="F143" s="120"/>
      <c r="G143" s="120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</row>
    <row r="144" spans="1:20" ht="24" customHeight="1">
      <c r="A144" s="24"/>
      <c r="B144" s="30"/>
      <c r="C144" s="30"/>
      <c r="D144" s="25"/>
      <c r="E144" s="25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T144" s="36">
        <v>45180</v>
      </c>
    </row>
    <row r="145" spans="19:19" ht="24" customHeight="1"/>
    <row r="147" spans="19:19" ht="25.5" customHeight="1"/>
    <row r="148" spans="19:19" ht="25.5" customHeight="1"/>
    <row r="149" spans="19:19" ht="25.5" customHeight="1">
      <c r="S149">
        <f>SUM(G131:R131)</f>
        <v>0</v>
      </c>
    </row>
    <row r="150" spans="19:19" ht="25.5" customHeight="1"/>
    <row r="151" spans="19:19" ht="25.5" customHeight="1"/>
    <row r="152" spans="19:19" ht="25.5" customHeight="1"/>
    <row r="153" spans="19:19" ht="25.5" customHeight="1"/>
    <row r="154" spans="19:19" ht="25.5" customHeight="1"/>
    <row r="155" spans="19:19" ht="25.5" customHeight="1"/>
    <row r="156" spans="19:19" ht="43.5" customHeight="1"/>
    <row r="157" spans="19:19" ht="43.5" customHeight="1"/>
    <row r="158" spans="19:19" ht="43.5" customHeight="1"/>
    <row r="159" spans="19:19" ht="43.5" customHeight="1"/>
    <row r="160" spans="19:19" ht="43.5" customHeight="1"/>
    <row r="161" ht="43.5" customHeight="1"/>
  </sheetData>
  <mergeCells count="286">
    <mergeCell ref="R94:R95"/>
    <mergeCell ref="R68:R69"/>
    <mergeCell ref="B68:B69"/>
    <mergeCell ref="C68:C69"/>
    <mergeCell ref="B36:B37"/>
    <mergeCell ref="C36:C37"/>
    <mergeCell ref="D36:E37"/>
    <mergeCell ref="B59:B60"/>
    <mergeCell ref="D40:E41"/>
    <mergeCell ref="D44:E45"/>
    <mergeCell ref="D46:E47"/>
    <mergeCell ref="D48:E49"/>
    <mergeCell ref="D42:E43"/>
    <mergeCell ref="R55:R56"/>
    <mergeCell ref="R80:R81"/>
    <mergeCell ref="B84:B85"/>
    <mergeCell ref="C84:C85"/>
    <mergeCell ref="D84:E85"/>
    <mergeCell ref="R84:R85"/>
    <mergeCell ref="C42:C43"/>
    <mergeCell ref="R42:R43"/>
    <mergeCell ref="B44:B45"/>
    <mergeCell ref="B80:B81"/>
    <mergeCell ref="R36:R37"/>
    <mergeCell ref="A130:B130"/>
    <mergeCell ref="E130:F130"/>
    <mergeCell ref="E131:F131"/>
    <mergeCell ref="D68:E69"/>
    <mergeCell ref="D92:E93"/>
    <mergeCell ref="D94:E95"/>
    <mergeCell ref="D107:E108"/>
    <mergeCell ref="D119:E120"/>
    <mergeCell ref="B107:B108"/>
    <mergeCell ref="C107:C108"/>
    <mergeCell ref="B112:B113"/>
    <mergeCell ref="C112:C113"/>
    <mergeCell ref="B116:B117"/>
    <mergeCell ref="C116:C117"/>
    <mergeCell ref="B119:B120"/>
    <mergeCell ref="D112:E113"/>
    <mergeCell ref="D116:E117"/>
    <mergeCell ref="D122:E123"/>
    <mergeCell ref="B96:B97"/>
    <mergeCell ref="C96:C97"/>
    <mergeCell ref="D96:E97"/>
    <mergeCell ref="B98:B99"/>
    <mergeCell ref="C98:C99"/>
    <mergeCell ref="D98:E99"/>
    <mergeCell ref="E138:G138"/>
    <mergeCell ref="E139:G139"/>
    <mergeCell ref="E140:G140"/>
    <mergeCell ref="E141:G141"/>
    <mergeCell ref="E142:G142"/>
    <mergeCell ref="E143:G143"/>
    <mergeCell ref="C72:C73"/>
    <mergeCell ref="D72:E73"/>
    <mergeCell ref="R72:R73"/>
    <mergeCell ref="C74:C75"/>
    <mergeCell ref="D74:E75"/>
    <mergeCell ref="G131:I131"/>
    <mergeCell ref="J131:L131"/>
    <mergeCell ref="M131:O131"/>
    <mergeCell ref="P131:R131"/>
    <mergeCell ref="R112:R113"/>
    <mergeCell ref="R116:R117"/>
    <mergeCell ref="R119:R120"/>
    <mergeCell ref="R96:R97"/>
    <mergeCell ref="R98:R99"/>
    <mergeCell ref="C100:C101"/>
    <mergeCell ref="D100:E101"/>
    <mergeCell ref="R100:R101"/>
    <mergeCell ref="C102:C103"/>
    <mergeCell ref="G130:I130"/>
    <mergeCell ref="J130:L130"/>
    <mergeCell ref="M130:O130"/>
    <mergeCell ref="P130:R130"/>
    <mergeCell ref="E134:F136"/>
    <mergeCell ref="J134:L136"/>
    <mergeCell ref="M134:O136"/>
    <mergeCell ref="P134:R136"/>
    <mergeCell ref="G134:I136"/>
    <mergeCell ref="A132:A133"/>
    <mergeCell ref="G132:I132"/>
    <mergeCell ref="J132:L132"/>
    <mergeCell ref="M132:O132"/>
    <mergeCell ref="P132:R132"/>
    <mergeCell ref="G133:I133"/>
    <mergeCell ref="J133:L133"/>
    <mergeCell ref="M133:O133"/>
    <mergeCell ref="P133:R133"/>
    <mergeCell ref="E132:F132"/>
    <mergeCell ref="E133:F133"/>
    <mergeCell ref="C131:C133"/>
    <mergeCell ref="B9:B10"/>
    <mergeCell ref="C9:C10"/>
    <mergeCell ref="C23:C24"/>
    <mergeCell ref="B23:B24"/>
    <mergeCell ref="C27:C28"/>
    <mergeCell ref="B15:B16"/>
    <mergeCell ref="B31:B32"/>
    <mergeCell ref="A29:A32"/>
    <mergeCell ref="R31:R32"/>
    <mergeCell ref="C31:C32"/>
    <mergeCell ref="D31:E32"/>
    <mergeCell ref="D11:E12"/>
    <mergeCell ref="D15:E16"/>
    <mergeCell ref="B29:B30"/>
    <mergeCell ref="C29:C30"/>
    <mergeCell ref="R29:R30"/>
    <mergeCell ref="B25:B26"/>
    <mergeCell ref="B27:B28"/>
    <mergeCell ref="C25:C26"/>
    <mergeCell ref="R25:R26"/>
    <mergeCell ref="D29:E30"/>
    <mergeCell ref="C21:C22"/>
    <mergeCell ref="D13:E14"/>
    <mergeCell ref="D17:E18"/>
    <mergeCell ref="R6:R7"/>
    <mergeCell ref="D6:E7"/>
    <mergeCell ref="A8:R8"/>
    <mergeCell ref="F6:H6"/>
    <mergeCell ref="I6:K6"/>
    <mergeCell ref="L6:N6"/>
    <mergeCell ref="O6:Q6"/>
    <mergeCell ref="B21:B22"/>
    <mergeCell ref="R9:R10"/>
    <mergeCell ref="B11:B12"/>
    <mergeCell ref="C11:C12"/>
    <mergeCell ref="R11:R12"/>
    <mergeCell ref="B17:B18"/>
    <mergeCell ref="C15:C16"/>
    <mergeCell ref="R15:R16"/>
    <mergeCell ref="B19:B20"/>
    <mergeCell ref="C19:C20"/>
    <mergeCell ref="C13:C14"/>
    <mergeCell ref="C17:C18"/>
    <mergeCell ref="A6:B7"/>
    <mergeCell ref="C6:C7"/>
    <mergeCell ref="D19:E20"/>
    <mergeCell ref="A9:A28"/>
    <mergeCell ref="D9:E10"/>
    <mergeCell ref="C44:C45"/>
    <mergeCell ref="R44:R45"/>
    <mergeCell ref="D21:E22"/>
    <mergeCell ref="R19:R20"/>
    <mergeCell ref="B13:B14"/>
    <mergeCell ref="R27:R28"/>
    <mergeCell ref="R23:R24"/>
    <mergeCell ref="D23:E24"/>
    <mergeCell ref="D25:E26"/>
    <mergeCell ref="D27:E28"/>
    <mergeCell ref="C34:C35"/>
    <mergeCell ref="R34:R35"/>
    <mergeCell ref="B40:B41"/>
    <mergeCell ref="C40:C41"/>
    <mergeCell ref="R40:R41"/>
    <mergeCell ref="B42:B43"/>
    <mergeCell ref="B74:B75"/>
    <mergeCell ref="B57:B58"/>
    <mergeCell ref="D57:E58"/>
    <mergeCell ref="R57:R58"/>
    <mergeCell ref="A33:R33"/>
    <mergeCell ref="D34:E35"/>
    <mergeCell ref="C57:C58"/>
    <mergeCell ref="B70:B71"/>
    <mergeCell ref="C70:C71"/>
    <mergeCell ref="D70:E71"/>
    <mergeCell ref="R70:R71"/>
    <mergeCell ref="B72:B73"/>
    <mergeCell ref="A34:A37"/>
    <mergeCell ref="A38:R38"/>
    <mergeCell ref="A39:A105"/>
    <mergeCell ref="B39:R39"/>
    <mergeCell ref="B67:R67"/>
    <mergeCell ref="B46:B47"/>
    <mergeCell ref="C46:C47"/>
    <mergeCell ref="R46:R47"/>
    <mergeCell ref="B48:B49"/>
    <mergeCell ref="C48:C49"/>
    <mergeCell ref="R48:R49"/>
    <mergeCell ref="B34:B35"/>
    <mergeCell ref="D109:E110"/>
    <mergeCell ref="R109:R110"/>
    <mergeCell ref="R107:R108"/>
    <mergeCell ref="D126:E127"/>
    <mergeCell ref="R126:R127"/>
    <mergeCell ref="B122:B123"/>
    <mergeCell ref="C80:C81"/>
    <mergeCell ref="D80:E81"/>
    <mergeCell ref="C59:C60"/>
    <mergeCell ref="D59:E60"/>
    <mergeCell ref="R59:R60"/>
    <mergeCell ref="B100:B101"/>
    <mergeCell ref="B102:B103"/>
    <mergeCell ref="D102:E103"/>
    <mergeCell ref="R102:R103"/>
    <mergeCell ref="C119:C120"/>
    <mergeCell ref="B104:B105"/>
    <mergeCell ref="C104:C105"/>
    <mergeCell ref="D104:E105"/>
    <mergeCell ref="R104:R105"/>
    <mergeCell ref="B114:B115"/>
    <mergeCell ref="C114:C115"/>
    <mergeCell ref="D114:E115"/>
    <mergeCell ref="R114:R115"/>
    <mergeCell ref="C61:C62"/>
    <mergeCell ref="D61:E62"/>
    <mergeCell ref="R61:R62"/>
    <mergeCell ref="B63:B64"/>
    <mergeCell ref="C63:C64"/>
    <mergeCell ref="D63:E64"/>
    <mergeCell ref="C122:C123"/>
    <mergeCell ref="A106:R106"/>
    <mergeCell ref="A111:R111"/>
    <mergeCell ref="A112:A117"/>
    <mergeCell ref="A118:R118"/>
    <mergeCell ref="A119:A120"/>
    <mergeCell ref="A121:R121"/>
    <mergeCell ref="A122:A127"/>
    <mergeCell ref="R122:R123"/>
    <mergeCell ref="B124:B125"/>
    <mergeCell ref="C124:C125"/>
    <mergeCell ref="D124:E125"/>
    <mergeCell ref="R124:R125"/>
    <mergeCell ref="B126:B127"/>
    <mergeCell ref="C126:C127"/>
    <mergeCell ref="A107:A110"/>
    <mergeCell ref="B109:B110"/>
    <mergeCell ref="C109:C110"/>
    <mergeCell ref="B88:B89"/>
    <mergeCell ref="C88:C89"/>
    <mergeCell ref="D88:E89"/>
    <mergeCell ref="B92:B93"/>
    <mergeCell ref="C92:C93"/>
    <mergeCell ref="R92:R93"/>
    <mergeCell ref="B50:R50"/>
    <mergeCell ref="B51:B52"/>
    <mergeCell ref="C51:C52"/>
    <mergeCell ref="D51:E52"/>
    <mergeCell ref="R51:R52"/>
    <mergeCell ref="B53:B54"/>
    <mergeCell ref="C53:C54"/>
    <mergeCell ref="D53:E54"/>
    <mergeCell ref="R76:R77"/>
    <mergeCell ref="R53:R54"/>
    <mergeCell ref="B55:B56"/>
    <mergeCell ref="C55:C56"/>
    <mergeCell ref="D55:E56"/>
    <mergeCell ref="R74:R75"/>
    <mergeCell ref="B76:B77"/>
    <mergeCell ref="C76:C77"/>
    <mergeCell ref="D76:E77"/>
    <mergeCell ref="B61:B62"/>
    <mergeCell ref="B94:B95"/>
    <mergeCell ref="C94:C95"/>
    <mergeCell ref="R63:R64"/>
    <mergeCell ref="B65:B66"/>
    <mergeCell ref="C65:C66"/>
    <mergeCell ref="D65:E66"/>
    <mergeCell ref="R65:R66"/>
    <mergeCell ref="R88:R89"/>
    <mergeCell ref="B90:B91"/>
    <mergeCell ref="C90:C91"/>
    <mergeCell ref="D90:E91"/>
    <mergeCell ref="R90:R91"/>
    <mergeCell ref="B86:B87"/>
    <mergeCell ref="C86:C87"/>
    <mergeCell ref="D86:E87"/>
    <mergeCell ref="R86:R87"/>
    <mergeCell ref="B82:B83"/>
    <mergeCell ref="C82:C83"/>
    <mergeCell ref="D82:E83"/>
    <mergeCell ref="R82:R83"/>
    <mergeCell ref="B78:B79"/>
    <mergeCell ref="C78:C79"/>
    <mergeCell ref="D78:E79"/>
    <mergeCell ref="R78:R79"/>
    <mergeCell ref="H143:O143"/>
    <mergeCell ref="H141:O141"/>
    <mergeCell ref="P138:R139"/>
    <mergeCell ref="P140:R141"/>
    <mergeCell ref="H142:O142"/>
    <mergeCell ref="P142:R143"/>
    <mergeCell ref="H138:O138"/>
    <mergeCell ref="H139:O139"/>
    <mergeCell ref="H140:O140"/>
  </mergeCells>
  <conditionalFormatting sqref="F9:Q32 F68:Q105 F34:Q37">
    <cfRule type="cellIs" dxfId="17" priority="61" operator="equal">
      <formula>"P"</formula>
    </cfRule>
    <cfRule type="cellIs" dxfId="16" priority="62" operator="equal">
      <formula>"E"</formula>
    </cfRule>
  </conditionalFormatting>
  <conditionalFormatting sqref="F40:Q49">
    <cfRule type="cellIs" dxfId="15" priority="83" operator="equal">
      <formula>"P"</formula>
    </cfRule>
    <cfRule type="cellIs" dxfId="14" priority="84" operator="equal">
      <formula>"E"</formula>
    </cfRule>
  </conditionalFormatting>
  <conditionalFormatting sqref="F51:Q66">
    <cfRule type="cellIs" dxfId="13" priority="9" operator="equal">
      <formula>"P"</formula>
    </cfRule>
    <cfRule type="cellIs" dxfId="12" priority="10" operator="equal">
      <formula>"E"</formula>
    </cfRule>
  </conditionalFormatting>
  <conditionalFormatting sqref="F107:Q110">
    <cfRule type="cellIs" dxfId="11" priority="35" operator="equal">
      <formula>"P"</formula>
    </cfRule>
    <cfRule type="cellIs" dxfId="10" priority="36" operator="equal">
      <formula>"E"</formula>
    </cfRule>
  </conditionalFormatting>
  <conditionalFormatting sqref="F112:Q117">
    <cfRule type="cellIs" dxfId="9" priority="1" operator="equal">
      <formula>"P"</formula>
    </cfRule>
    <cfRule type="cellIs" dxfId="8" priority="2" operator="equal">
      <formula>"E"</formula>
    </cfRule>
  </conditionalFormatting>
  <conditionalFormatting sqref="F119:Q120">
    <cfRule type="cellIs" dxfId="7" priority="69" operator="equal">
      <formula>"P"</formula>
    </cfRule>
    <cfRule type="cellIs" dxfId="6" priority="70" operator="equal">
      <formula>"E"</formula>
    </cfRule>
  </conditionalFormatting>
  <conditionalFormatting sqref="F122:Q127">
    <cfRule type="cellIs" dxfId="5" priority="53" operator="equal">
      <formula>"P"</formula>
    </cfRule>
    <cfRule type="cellIs" dxfId="4" priority="54" operator="equal">
      <formula>"E"</formula>
    </cfRule>
  </conditionalFormatting>
  <conditionalFormatting sqref="T100">
    <cfRule type="cellIs" dxfId="3" priority="31" operator="equal">
      <formula>"P"</formula>
    </cfRule>
    <cfRule type="cellIs" dxfId="2" priority="32" operator="equal">
      <formula>"E"</formula>
    </cfRule>
  </conditionalFormatting>
  <conditionalFormatting sqref="T49:U49">
    <cfRule type="cellIs" dxfId="1" priority="11" operator="equal">
      <formula>"P"</formula>
    </cfRule>
    <cfRule type="cellIs" dxfId="0" priority="12" operator="equal">
      <formula>"E"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9c06f-c4d9-4e0b-83da-6242dbaf5cf8" xsi:nil="true"/>
    <lcf76f155ced4ddcb4097134ff3c332f xmlns="e7f8c098-243e-4e48-b454-4666030501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50DE06D2E6EB4FBE30DE8B3D01B7AC" ma:contentTypeVersion="12" ma:contentTypeDescription="Crear nuevo documento." ma:contentTypeScope="" ma:versionID="ea8ea50e952da898bf5f7d1c1a5f3b2f">
  <xsd:schema xmlns:xsd="http://www.w3.org/2001/XMLSchema" xmlns:xs="http://www.w3.org/2001/XMLSchema" xmlns:p="http://schemas.microsoft.com/office/2006/metadata/properties" xmlns:ns2="e7f8c098-243e-4e48-b454-4666030501ed" xmlns:ns3="9659c06f-c4d9-4e0b-83da-6242dbaf5cf8" targetNamespace="http://schemas.microsoft.com/office/2006/metadata/properties" ma:root="true" ma:fieldsID="97cebd50c9cc28f0369c0dc4747e4b53" ns2:_="" ns3:_="">
    <xsd:import namespace="e7f8c098-243e-4e48-b454-4666030501ed"/>
    <xsd:import namespace="9659c06f-c4d9-4e0b-83da-6242dbaf5c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8c098-243e-4e48-b454-466603050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9c06f-c4d9-4e0b-83da-6242dbaf5cf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0601db0-19ef-484f-9c03-f134738eaada}" ma:internalName="TaxCatchAll" ma:showField="CatchAllData" ma:web="9659c06f-c4d9-4e0b-83da-6242dbaf5c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AD5568-47F5-4A8B-97E3-C5D4B59E2525}"/>
</file>

<file path=customXml/itemProps2.xml><?xml version="1.0" encoding="utf-8"?>
<ds:datastoreItem xmlns:ds="http://schemas.openxmlformats.org/officeDocument/2006/customXml" ds:itemID="{198BCAF7-7ED8-4F75-A6FF-F05DCAFAE777}"/>
</file>

<file path=customXml/itemProps3.xml><?xml version="1.0" encoding="utf-8"?>
<ds:datastoreItem xmlns:ds="http://schemas.openxmlformats.org/officeDocument/2006/customXml" ds:itemID="{A79520B0-1284-4704-8CB3-91F860213B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10</dc:creator>
  <cp:keywords/>
  <dc:description/>
  <cp:lastModifiedBy>Tatiana Guerrero Rosero</cp:lastModifiedBy>
  <cp:revision/>
  <dcterms:created xsi:type="dcterms:W3CDTF">2023-06-09T14:03:53Z</dcterms:created>
  <dcterms:modified xsi:type="dcterms:W3CDTF">2025-01-27T02:03:29Z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0x0101007550DE06D2E6EB4FBE30DE8B3D01B7AC</vt:lpwstr>
  </property>
  <property fmtid="{D5CDD505-2E9C-101B-9397-08002B2CF9AE}" pid="3" name="MediaServiceImageTags">
    <vt:lpwstr/>
  </property>
</Properties>
</file>